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<sst xmlns="http://schemas.openxmlformats.org/spreadsheetml/2006/main" count="29" uniqueCount="29">
  <si>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</si>
  <si>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FMM010</t>
  </si>
  <si>
    <t xml:space="preserve">m²</t>
  </si>
  <si>
    <t xml:space="preserve">Miroir.</t>
  </si>
  <si>
    <r>
      <rPr>
        <sz val="7.80"/>
        <color rgb="FF000000"/>
        <rFont val="Arial"/>
        <family val="2"/>
      </rPr>
      <t xml:space="preserve">Miroir </t>
    </r>
    <r>
      <rPr>
        <b/>
        <sz val="7.80"/>
        <color rgb="FF000000"/>
        <rFont val="Arial"/>
        <family val="2"/>
      </rPr>
      <t xml:space="preserve">incolore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"SAINT-GOBAIN GLASS"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mm d'épaisseur, </t>
    </r>
    <r>
      <rPr>
        <b/>
        <sz val="7.80"/>
        <color rgb="FF000000"/>
        <rFont val="Arial"/>
        <family val="2"/>
      </rPr>
      <t xml:space="preserve">fixé mécaniquement au parement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</si>
  <si>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</si>
  <si>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</si>
  <si>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</si>
  <si>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</si>
  <si>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</si>
  <si>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</si>
  <si>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mt21vsj010a</t>
  </si>
  <si>
    <t xml:space="preserve">Miroir "SAINT-GOBAIN GLASS" incolore, type Cristañola argent, 3 mm.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</si>
  <si>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</si>
  <si>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</si>
  <si>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</si>
  <si>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</si>
  <si>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mt21vva032</t>
  </si>
  <si>
    <t xml:space="preserve">Trou pour miroir, D&lt;10 mm, vis et agrafe de fixation.</t>
  </si>
  <si>
    <t xml:space="preserve">U</t>
  </si>
  <si>
    <t xml:space="preserve">mo051</t>
  </si>
  <si>
    <t xml:space="preserve">Compagnon professionnel III/CP2 vitrier.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</si>
  <si>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</si>
  <si>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</si>
  <si>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</si>
  <si>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</si>
  <si>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</si>
  <si>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89,64€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</si>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</sst>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4.23" customWidth="1"/>
    <col min="3" max="3" width="2.19" customWidth="1"/>
    <col min="4" max="4" width="60.62" customWidth="1"/>
    <col min="5" max="5" width="9.62" customWidth="1"/>
    <col min="6" max="6" width="6.70" customWidth="1"/>
    <col min="7" max="7" width="16.90" customWidth="1"/>
    <col min="8" max="8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1.005000</v>
      </c>
      <c r="F8" s="14" t="s">
        <v>13</v>
      </c>
      <c r="G8" s="16">
        <v>27.350000</v>
      </c>
      <c r="H8" s="16">
        <f ca="1">ROUND(INDIRECT(ADDRESS(ROW()+(0), COLUMN()+(-3), 1))*INDIRECT(ADDRESS(ROW()+(0), COLUMN()+(-1), 1)), 2)</f>
        <v>27.490000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4.000000</v>
      </c>
      <c r="F9" s="19" t="s">
        <v>16</v>
      </c>
      <c r="G9" s="20">
        <v>2.300000</v>
      </c>
      <c r="H9" s="20">
        <f ca="1">ROUND(INDIRECT(ADDRESS(ROW()+(0), COLUMN()+(-3), 1))*INDIRECT(ADDRESS(ROW()+(0), COLUMN()+(-1), 1)), 2)</f>
        <v>9.200000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4.000000</v>
      </c>
      <c r="F10" s="19" t="s">
        <v>19</v>
      </c>
      <c r="G10" s="20">
        <v>0.740000</v>
      </c>
      <c r="H10" s="20">
        <f ca="1">ROUND(INDIRECT(ADDRESS(ROW()+(0), COLUMN()+(-3), 1))*INDIRECT(ADDRESS(ROW()+(0), COLUMN()+(-1), 1)), 2)</f>
        <v>2.960000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>
        <v>0.898000</v>
      </c>
      <c r="F11" s="23" t="s">
        <v>22</v>
      </c>
      <c r="G11" s="24">
        <v>26.240000</v>
      </c>
      <c r="H11" s="24">
        <f ca="1">ROUND(INDIRECT(ADDRESS(ROW()+(0), COLUMN()+(-3), 1))*INDIRECT(ADDRESS(ROW()+(0), COLUMN()+(-1), 1)), 2)</f>
        <v>23.560000</v>
      </c>
    </row>
    <row r="12" spans="1:8" ht="12.00" thickBot="1" customHeight="1">
      <c r="A12" s="17"/>
      <c r="B12" s="17"/>
      <c r="C12" s="10" t="s">
        <v>23</v>
      </c>
      <c r="D12" s="10"/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63.210000</v>
      </c>
      <c r="H12" s="16">
        <f ca="1">ROUND(INDIRECT(ADDRESS(ROW()+(0), COLUMN()+(-3), 1))*INDIRECT(ADDRESS(ROW()+(0), COLUMN()+(-1), 1))/100, 2)</f>
        <v>1.260000</v>
      </c>
    </row>
    <row r="13" spans="1:8" ht="12.00" thickBot="1" customHeight="1">
      <c r="A13" s="21"/>
      <c r="B13" s="21"/>
      <c r="C13" s="21" t="s">
        <v>25</v>
      </c>
      <c r="D13" s="21"/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64.470000</v>
      </c>
      <c r="H13" s="24">
        <f ca="1">ROUND(INDIRECT(ADDRESS(ROW()+(0), COLUMN()+(-3), 1))*INDIRECT(ADDRESS(ROW()+(0), COLUMN()+(-1), 1))/100, 2)</f>
        <v>1.930000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66.400000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