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<sst xmlns="http://schemas.openxmlformats.org/spreadsheetml/2006/main" count="32" uniqueCount="32">
  <si>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</si>
  <si>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FMM010</t>
  </si>
  <si>
    <t xml:space="preserve">m²</t>
  </si>
  <si>
    <t xml:space="preserve">Miroir.</t>
  </si>
  <si>
    <r>
      <rPr>
        <sz val="7.80"/>
        <color rgb="FF000000"/>
        <rFont val="Arial"/>
        <family val="2"/>
      </rPr>
      <t xml:space="preserve">Miroir </t>
    </r>
    <r>
      <rPr>
        <b/>
        <sz val="7.80"/>
        <color rgb="FF000000"/>
        <rFont val="Arial"/>
        <family val="2"/>
      </rPr>
      <t xml:space="preserve">incolore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"SAINT-GOBAIN GLASS"</t>
    </r>
    <r>
      <rPr>
        <sz val="7.80"/>
        <color rgb="FF000000"/>
        <rFont val="Arial"/>
        <family val="2"/>
      </rPr>
      <t xml:space="preserve">, de </t>
    </r>
    <r>
      <rPr>
        <b/>
        <sz val="7.80"/>
        <color rgb="FF000000"/>
        <rFont val="Arial"/>
        <family val="2"/>
      </rPr>
      <t xml:space="preserve">3</t>
    </r>
    <r>
      <rPr>
        <sz val="7.80"/>
        <color rgb="FF000000"/>
        <rFont val="Arial"/>
        <family val="2"/>
      </rPr>
      <t xml:space="preserve"> mm d'épaisseur, </t>
    </r>
    <r>
      <rPr>
        <b/>
        <sz val="7.80"/>
        <color rgb="FF000000"/>
        <rFont val="Arial"/>
        <family val="2"/>
      </rPr>
      <t xml:space="preserve">finition biseautée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fixé mécaniquement au parement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</si>
  <si>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</si>
  <si>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</si>
  <si>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</si>
  <si>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</si>
  <si>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</si>
  <si>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</si>
  <si>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mt21vsj010a</t>
  </si>
  <si>
    <t xml:space="preserve">Miroir "SAINT-GOBAIN GLASS" incolore, type Cristañola argent, 3 mm.</t>
  </si>
  <si>
    <t xml:space="preserve">m²</t>
  </si>
  <si>
    <t xml:space="preserve">mt21vva030</t>
  </si>
  <si>
    <t xml:space="preserve">Finition du bord du miroir.</t>
  </si>
  <si>
    <t xml:space="preserve">m</t>
  </si>
  <si>
    <t xml:space="preserve">mt21vva031</t>
  </si>
  <si>
    <t xml:space="preserve">Biseauté de miroir.</t>
  </si>
  <si>
    <t xml:space="preserve">m</t>
  </si>
  <si>
    <t xml:space="preserve">mt21vva032</t>
  </si>
  <si>
    <t xml:space="preserve">Trou pour miroir, D&lt;10 mm, vis et agrafe de fixation.</t>
  </si>
  <si>
    <t xml:space="preserve">U</t>
  </si>
  <si>
    <t xml:space="preserve">mo051</t>
  </si>
  <si>
    <t xml:space="preserve">Compagnon professionnel III/CP2 vitrier.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</si>
  <si>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</si>
  <si>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</si>
  <si>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</si>
  <si>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</si>
  <si>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</si>
  <si>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110,13€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</si>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</sst>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9" customWidth="1"/>
    <col min="2" max="2" width="4.23" customWidth="1"/>
    <col min="3" max="3" width="2.19" customWidth="1"/>
    <col min="4" max="4" width="60.62" customWidth="1"/>
    <col min="5" max="5" width="9.62" customWidth="1"/>
    <col min="6" max="6" width="6.70" customWidth="1"/>
    <col min="7" max="7" width="16.90" customWidth="1"/>
    <col min="8" max="8" width="9.9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 t="s">
        <v>12</v>
      </c>
      <c r="D8" s="10"/>
      <c r="E8" s="12">
        <v>1.005000</v>
      </c>
      <c r="F8" s="14" t="s">
        <v>13</v>
      </c>
      <c r="G8" s="16">
        <v>27.350000</v>
      </c>
      <c r="H8" s="16">
        <f ca="1">ROUND(INDIRECT(ADDRESS(ROW()+(0), COLUMN()+(-3), 1))*INDIRECT(ADDRESS(ROW()+(0), COLUMN()+(-1), 1)), 2)</f>
        <v>27.490000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4.000000</v>
      </c>
      <c r="F9" s="19" t="s">
        <v>16</v>
      </c>
      <c r="G9" s="20">
        <v>2.300000</v>
      </c>
      <c r="H9" s="20">
        <f ca="1">ROUND(INDIRECT(ADDRESS(ROW()+(0), COLUMN()+(-3), 1))*INDIRECT(ADDRESS(ROW()+(0), COLUMN()+(-1), 1)), 2)</f>
        <v>9.200000</v>
      </c>
    </row>
    <row r="10" spans="1:8" ht="12.00" thickBot="1" customHeight="1">
      <c r="A10" s="17" t="s">
        <v>17</v>
      </c>
      <c r="B10" s="17"/>
      <c r="C10" s="17" t="s">
        <v>18</v>
      </c>
      <c r="D10" s="17"/>
      <c r="E10" s="18">
        <v>4.000000</v>
      </c>
      <c r="F10" s="19" t="s">
        <v>19</v>
      </c>
      <c r="G10" s="20">
        <v>3.610000</v>
      </c>
      <c r="H10" s="20">
        <f ca="1">ROUND(INDIRECT(ADDRESS(ROW()+(0), COLUMN()+(-3), 1))*INDIRECT(ADDRESS(ROW()+(0), COLUMN()+(-1), 1)), 2)</f>
        <v>14.440000</v>
      </c>
    </row>
    <row r="11" spans="1:8" ht="12.00" thickBot="1" customHeight="1">
      <c r="A11" s="17" t="s">
        <v>20</v>
      </c>
      <c r="B11" s="17"/>
      <c r="C11" s="17" t="s">
        <v>21</v>
      </c>
      <c r="D11" s="17"/>
      <c r="E11" s="18">
        <v>4.000000</v>
      </c>
      <c r="F11" s="19" t="s">
        <v>22</v>
      </c>
      <c r="G11" s="20">
        <v>0.740000</v>
      </c>
      <c r="H11" s="20">
        <f ca="1">ROUND(INDIRECT(ADDRESS(ROW()+(0), COLUMN()+(-3), 1))*INDIRECT(ADDRESS(ROW()+(0), COLUMN()+(-1), 1)), 2)</f>
        <v>2.960000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>
        <v>0.898000</v>
      </c>
      <c r="F12" s="23" t="s">
        <v>25</v>
      </c>
      <c r="G12" s="24">
        <v>26.240000</v>
      </c>
      <c r="H12" s="24">
        <f ca="1">ROUND(INDIRECT(ADDRESS(ROW()+(0), COLUMN()+(-3), 1))*INDIRECT(ADDRESS(ROW()+(0), COLUMN()+(-1), 1)), 2)</f>
        <v>23.560000</v>
      </c>
    </row>
    <row r="13" spans="1:8" ht="12.00" thickBot="1" customHeight="1">
      <c r="A13" s="17"/>
      <c r="B13" s="17"/>
      <c r="C13" s="10" t="s">
        <v>26</v>
      </c>
      <c r="D13" s="10"/>
      <c r="E13" s="12">
        <v>2.000000</v>
      </c>
      <c r="F13" s="14" t="s">
        <v>27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77.650000</v>
      </c>
      <c r="H13" s="16">
        <f ca="1">ROUND(INDIRECT(ADDRESS(ROW()+(0), COLUMN()+(-3), 1))*INDIRECT(ADDRESS(ROW()+(0), COLUMN()+(-1), 1))/100, 2)</f>
        <v>1.550000</v>
      </c>
    </row>
    <row r="14" spans="1:8" ht="12.00" thickBot="1" customHeight="1">
      <c r="A14" s="21"/>
      <c r="B14" s="21"/>
      <c r="C14" s="21" t="s">
        <v>28</v>
      </c>
      <c r="D14" s="21"/>
      <c r="E14" s="22">
        <v>3.000000</v>
      </c>
      <c r="F14" s="23" t="s">
        <v>29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79.200000</v>
      </c>
      <c r="H14" s="24">
        <f ca="1">ROUND(INDIRECT(ADDRESS(ROW()+(0), COLUMN()+(-3), 1))*INDIRECT(ADDRESS(ROW()+(0), COLUMN()+(-1), 1))/100, 2)</f>
        <v>2.380000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81.580000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