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<sst xmlns="http://schemas.openxmlformats.org/spreadsheetml/2006/main" count="38" uniqueCount="38">
  <si>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</si>
  <si>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FSP070</t>
  </si>
  <si>
    <t xml:space="preserve">m²</t>
  </si>
  <si>
    <t xml:space="preserve">Assainissement d'une zone à réparer dans un revêtement de sol en béton.</t>
  </si>
  <si>
    <r>
      <rPr>
        <sz val="8.25"/>
        <color rgb="FF000000"/>
        <rFont val="Arial"/>
        <family val="2"/>
      </rPr>
      <t xml:space="preserve">Préparation de la zone à réparer dans un revêtement de sol en béton via la réalisation d'un rainurage périmétrique, le piquage avec un marteau pneumatique et l'assainissement de l'aire délimitée, sur une profondeur de 20 mm et fraisage de la surface résultante.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</si>
  <si>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</si>
  <si>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</si>
  <si>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</si>
  <si>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</si>
  <si>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</si>
  <si>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</si>
  <si>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mq06cor020</t>
  </si>
  <si>
    <t xml:space="preserve">Équipement pour découpage de joints dans les dallages en béton.</t>
  </si>
  <si>
    <t xml:space="preserve">h</t>
  </si>
  <si>
    <t xml:space="preserve">mq06fre010</t>
  </si>
  <si>
    <t xml:space="preserve">Fraiseuse manuelle pour revêtement de sol en béton, avec système d'aspiration.</t>
  </si>
  <si>
    <t xml:space="preserve">h</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</si>
  <si>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</si>
  <si>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</si>
  <si>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</si>
  <si>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</si>
  <si>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</si>
  <si>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</si>
  <si>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mq08gel010k</t>
  </si>
  <si>
    <t xml:space="preserve">Groupe électrogène insonorisé, triphasé, de 45 kVA de puissance.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</si>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</sst>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69.36" customWidth="1"/>
    <col min="4" max="4" width="10.20" customWidth="1"/>
    <col min="5" max="5" width="7.48" customWidth="1"/>
    <col min="6" max="6" width="17.00" customWidth="1"/>
    <col min="7" max="7" width="10.3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0.348</v>
      </c>
      <c r="E9" s="11" t="s">
        <v>13</v>
      </c>
      <c r="F9" s="13">
        <v>10.64</v>
      </c>
      <c r="G9" s="13">
        <f ca="1">ROUND(INDIRECT(ADDRESS(ROW()+(0), COLUMN()+(-3), 1))*INDIRECT(ADDRESS(ROW()+(0), COLUMN()+(-1), 1)), 2)</f>
        <v>3.7</v>
      </c>
    </row>
    <row r="10" spans="1:7" ht="13.50" thickBot="1" customHeight="1">
      <c r="A10" s="14" t="s">
        <v>14</v>
      </c>
      <c r="B10" s="14"/>
      <c r="C10" s="14" t="s">
        <v>15</v>
      </c>
      <c r="D10" s="15">
        <v>0.174</v>
      </c>
      <c r="E10" s="16" t="s">
        <v>16</v>
      </c>
      <c r="F10" s="17">
        <v>6.33</v>
      </c>
      <c r="G10" s="17">
        <f ca="1">ROUND(INDIRECT(ADDRESS(ROW()+(0), COLUMN()+(-3), 1))*INDIRECT(ADDRESS(ROW()+(0), COLUMN()+(-1), 1)), 2)</f>
        <v>1.1</v>
      </c>
    </row>
    <row r="11" spans="1:7" ht="13.50" thickBot="1" customHeight="1">
      <c r="A11" s="14" t="s">
        <v>17</v>
      </c>
      <c r="B11" s="14"/>
      <c r="C11" s="14" t="s">
        <v>18</v>
      </c>
      <c r="D11" s="15">
        <v>0.232</v>
      </c>
      <c r="E11" s="16" t="s">
        <v>19</v>
      </c>
      <c r="F11" s="17">
        <v>4.57</v>
      </c>
      <c r="G11" s="17">
        <f ca="1">ROUND(INDIRECT(ADDRESS(ROW()+(0), COLUMN()+(-3), 1))*INDIRECT(ADDRESS(ROW()+(0), COLUMN()+(-1), 1)), 2)</f>
        <v>1.06</v>
      </c>
    </row>
    <row r="12" spans="1:7" ht="13.50" thickBot="1" customHeight="1">
      <c r="A12" s="14" t="s">
        <v>20</v>
      </c>
      <c r="B12" s="14"/>
      <c r="C12" s="14" t="s">
        <v>21</v>
      </c>
      <c r="D12" s="15">
        <v>0.116</v>
      </c>
      <c r="E12" s="16" t="s">
        <v>22</v>
      </c>
      <c r="F12" s="17">
        <v>7.75</v>
      </c>
      <c r="G12" s="17">
        <f ca="1">ROUND(INDIRECT(ADDRESS(ROW()+(0), COLUMN()+(-3), 1))*INDIRECT(ADDRESS(ROW()+(0), COLUMN()+(-1), 1)), 2)</f>
        <v>0.9</v>
      </c>
    </row>
    <row r="13" spans="1:7" ht="13.50" thickBot="1" customHeight="1">
      <c r="A13" s="14" t="s">
        <v>23</v>
      </c>
      <c r="B13" s="14"/>
      <c r="C13" s="14" t="s">
        <v>24</v>
      </c>
      <c r="D13" s="15">
        <v>0.174</v>
      </c>
      <c r="E13" s="16" t="s">
        <v>25</v>
      </c>
      <c r="F13" s="17">
        <v>5.38</v>
      </c>
      <c r="G13" s="17">
        <f ca="1">ROUND(INDIRECT(ADDRESS(ROW()+(0), COLUMN()+(-3), 1))*INDIRECT(ADDRESS(ROW()+(0), COLUMN()+(-1), 1)), 2)</f>
        <v>0.94</v>
      </c>
    </row>
    <row r="14" spans="1:7" ht="13.50" thickBot="1" customHeight="1">
      <c r="A14" s="14" t="s">
        <v>26</v>
      </c>
      <c r="B14" s="14"/>
      <c r="C14" s="14" t="s">
        <v>27</v>
      </c>
      <c r="D14" s="15">
        <v>0.178</v>
      </c>
      <c r="E14" s="16" t="s">
        <v>28</v>
      </c>
      <c r="F14" s="17">
        <v>29.25</v>
      </c>
      <c r="G14" s="17">
        <f ca="1">ROUND(INDIRECT(ADDRESS(ROW()+(0), COLUMN()+(-3), 1))*INDIRECT(ADDRESS(ROW()+(0), COLUMN()+(-1), 1)), 2)</f>
        <v>5.21</v>
      </c>
    </row>
    <row r="15" spans="1:7" ht="13.50" thickBot="1" customHeight="1">
      <c r="A15" s="14" t="s">
        <v>29</v>
      </c>
      <c r="B15" s="14"/>
      <c r="C15" s="14" t="s">
        <v>30</v>
      </c>
      <c r="D15" s="15">
        <v>0.713</v>
      </c>
      <c r="E15" s="16" t="s">
        <v>31</v>
      </c>
      <c r="F15" s="17">
        <v>25.31</v>
      </c>
      <c r="G15" s="17">
        <f ca="1">ROUND(INDIRECT(ADDRESS(ROW()+(0), COLUMN()+(-3), 1))*INDIRECT(ADDRESS(ROW()+(0), COLUMN()+(-1), 1)), 2)</f>
        <v>18.05</v>
      </c>
    </row>
    <row r="16" spans="1:7" ht="13.50" thickBot="1" customHeight="1">
      <c r="A16" s="14" t="s">
        <v>32</v>
      </c>
      <c r="B16" s="14"/>
      <c r="C16" s="18" t="s">
        <v>33</v>
      </c>
      <c r="D16" s="19">
        <v>0.475</v>
      </c>
      <c r="E16" s="20" t="s">
        <v>34</v>
      </c>
      <c r="F16" s="21">
        <v>24.51</v>
      </c>
      <c r="G16" s="21">
        <f ca="1">ROUND(INDIRECT(ADDRESS(ROW()+(0), COLUMN()+(-3), 1))*INDIRECT(ADDRESS(ROW()+(0), COLUMN()+(-1), 1)), 2)</f>
        <v>11.64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42.6</v>
      </c>
      <c r="G17" s="24">
        <f ca="1">ROUND(INDIRECT(ADDRESS(ROW()+(0), COLUMN()+(-3), 1))*INDIRECT(ADDRESS(ROW()+(0), COLUMN()+(-1), 1))/100, 2)</f>
        <v>0.85</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43.45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