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<sst xmlns="http://schemas.openxmlformats.org/spreadsheetml/2006/main" count="32" uniqueCount="32">
  <si>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</si>
  <si>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FVP010</t>
  </si>
  <si>
    <t xml:space="preserve">m²</t>
  </si>
  <si>
    <t xml:space="preserve">Vitre de verre simple.</t>
  </si>
  <si>
    <r>
      <rPr>
        <b/>
        <sz val="7.80"/>
        <color rgb="FF000000"/>
        <rFont val="Arial"/>
        <family val="2"/>
      </rPr>
      <t xml:space="preserve">Vitre incolore, épaisseur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</si>
  <si>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</si>
  <si>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</si>
  <si>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</si>
  <si>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</si>
  <si>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</si>
  <si>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</si>
  <si>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mt21vpi010c</t>
  </si>
  <si>
    <t xml:space="preserve">Vitre polie incolore, 6 mm. Conformément à NF EN 410 et NF EN 673.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</si>
  <si>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</si>
  <si>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</si>
  <si>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</si>
  <si>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</si>
  <si>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</si>
  <si>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Matériel auxiliaire pour la mise en place de verres.</t>
  </si>
  <si>
    <t xml:space="preserve">U</t>
  </si>
  <si>
    <t xml:space="preserve">mo028</t>
  </si>
  <si>
    <t xml:space="preserve">Compagnon professionnel III/CP2 vitrier.</t>
  </si>
  <si>
    <t xml:space="preserve">h</t>
  </si>
  <si>
    <t xml:space="preserve">mo057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</si>
  <si>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</si>
  <si>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</si>
  <si>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</si>
  <si>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</si>
  <si>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</si>
  <si>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</si>
  <si>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8,38 €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</si>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</sst>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2.62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18.970000</v>
      </c>
      <c r="H8" s="16">
        <f ca="1">ROUND(INDIRECT(ADDRESS(ROW()+(0), COLUMN()+(-2), 1))*INDIRECT(ADDRESS(ROW()+(0), COLUMN()+(-1), 1)), 2)</f>
        <v>19.080000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0.850000</v>
      </c>
      <c r="H9" s="20">
        <f ca="1">ROUND(INDIRECT(ADDRESS(ROW()+(0), COLUMN()+(-2),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1.260000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0.199000</v>
      </c>
      <c r="F11" s="19" t="s">
        <v>22</v>
      </c>
      <c r="G11" s="20">
        <v>22.800000</v>
      </c>
      <c r="H11" s="20">
        <f ca="1">ROUND(INDIRECT(ADDRESS(ROW()+(0), COLUMN()+(-2), 1))*INDIRECT(ADDRESS(ROW()+(0), COLUMN()+(-1), 1)), 2)</f>
        <v>4.540000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0.199000</v>
      </c>
      <c r="F12" s="23" t="s">
        <v>25</v>
      </c>
      <c r="G12" s="24">
        <v>20.220000</v>
      </c>
      <c r="H12" s="24">
        <f ca="1">ROUND(INDIRECT(ADDRESS(ROW()+(0), COLUMN()+(-2), 1))*INDIRECT(ADDRESS(ROW()+(0), COLUMN()+(-1), 1)), 2)</f>
        <v>4.020000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31.880000</v>
      </c>
      <c r="H13" s="16">
        <f ca="1">ROUND(INDIRECT(ADDRESS(ROW()+(0), COLUMN()+(-2), 1))*INDIRECT(ADDRESS(ROW()+(0), COLUMN()+(-1), 1))/100, 2)</f>
        <v>0.640000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32.520000</v>
      </c>
      <c r="H14" s="24">
        <f ca="1">ROUND(INDIRECT(ADDRESS(ROW()+(0), COLUMN()+(-2), 1))*INDIRECT(ADDRESS(ROW()+(0), COLUMN()+(-1), 1))/100, 2)</f>
        <v>0.980000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33.500000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