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<sst xmlns="http://schemas.openxmlformats.org/spreadsheetml/2006/main" count="28" uniqueCount="28">
  <si>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</si>
  <si>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FXM080</t>
  </si>
  <si>
    <t xml:space="preserve">U</t>
  </si>
  <si>
    <t xml:space="preserve">Pose d'un précadre en bois sur le parement en maçonnerie.</t>
  </si>
  <si>
    <r>
      <rPr>
        <sz val="7.80"/>
        <color rgb="FF000000"/>
        <rFont val="Arial"/>
        <family val="2"/>
      </rPr>
      <t xml:space="preserve">Mise en place et fixation d'un précadre en bois de pin, </t>
    </r>
    <r>
      <rPr>
        <b/>
        <sz val="7.80"/>
        <color rgb="FF000000"/>
        <rFont val="Arial"/>
        <family val="2"/>
      </rPr>
      <t xml:space="preserve">postérieure à l'exécution de la cloison et sans le revêtement de sol en place</t>
    </r>
    <r>
      <rPr>
        <sz val="7.80"/>
        <color rgb="FF000000"/>
        <rFont val="Arial"/>
        <family val="2"/>
      </rPr>
      <t xml:space="preserve">, par pose sur le parement en maçonnerie des pattes ancrage avec </t>
    </r>
    <r>
      <rPr>
        <b/>
        <sz val="7.80"/>
        <color rgb="FF000000"/>
        <rFont val="Arial"/>
        <family val="2"/>
      </rPr>
      <t xml:space="preserve">mortier de ciment, industriel, avec additif hydrofuge, M-5</t>
    </r>
    <r>
      <rPr>
        <sz val="7.80"/>
        <color rgb="FF000000"/>
        <rFont val="Arial"/>
        <family val="2"/>
      </rPr>
      <t xml:space="preserve">, pour fixation postérieure, sur celui-ci, du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</si>
  <si>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</si>
  <si>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</si>
  <si>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</si>
  <si>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</si>
  <si>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</si>
  <si>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</si>
  <si>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</si>
  <si>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</si>
  <si>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</si>
  <si>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</si>
  <si>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gris, avec additif hydrofuge, catégorie M-5 (résistance à la compression 5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</si>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</sst>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0.69" customWidth="1"/>
    <col min="4" max="4" width="29.00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1.500000</v>
      </c>
      <c r="J8" s="16"/>
      <c r="K8" s="16">
        <f ca="1">ROUND(INDIRECT(ADDRESS(ROW()+(0), COLUMN()+(-5), 1))*INDIRECT(ADDRESS(ROW()+(0), COLUMN()+(-2), 1)), 2)</f>
        <v>0.010000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0.019000</v>
      </c>
      <c r="G9" s="19" t="s">
        <v>16</v>
      </c>
      <c r="H9" s="19"/>
      <c r="I9" s="20">
        <v>36.250000</v>
      </c>
      <c r="J9" s="20"/>
      <c r="K9" s="20">
        <f ca="1">ROUND(INDIRECT(ADDRESS(ROW()+(0), COLUMN()+(-5), 1))*INDIRECT(ADDRESS(ROW()+(0), COLUMN()+(-2), 1)), 2)</f>
        <v>0.690000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0.383000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9.230000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0.383000</v>
      </c>
      <c r="G11" s="23" t="s">
        <v>22</v>
      </c>
      <c r="H11" s="23"/>
      <c r="I11" s="24">
        <v>20.140000</v>
      </c>
      <c r="J11" s="24"/>
      <c r="K11" s="24">
        <f ca="1">ROUND(INDIRECT(ADDRESS(ROW()+(0), COLUMN()+(-5), 1))*INDIRECT(ADDRESS(ROW()+(0), COLUMN()+(-2), 1)), 2)</f>
        <v>7.710000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17.640000</v>
      </c>
      <c r="J12" s="16"/>
      <c r="K12" s="16">
        <f ca="1">ROUND(INDIRECT(ADDRESS(ROW()+(0), COLUMN()+(-5), 1))*INDIRECT(ADDRESS(ROW()+(0), COLUMN()+(-2), 1))/100, 2)</f>
        <v>0.350000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17.990000</v>
      </c>
      <c r="J13" s="24"/>
      <c r="K13" s="24">
        <f ca="1">ROUND(INDIRECT(ADDRESS(ROW()+(0), COLUMN()+(-5), 1))*INDIRECT(ADDRESS(ROW()+(0), COLUMN()+(-2), 1))/100, 2)</f>
        <v>0.540000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18.530000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