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<sst xmlns="http://schemas.openxmlformats.org/spreadsheetml/2006/main" count="28" uniqueCount="28">
  <si>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</si>
  <si>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FXM100</t>
  </si>
  <si>
    <t xml:space="preserve">U</t>
  </si>
  <si>
    <t xml:space="preserve">Pose de grille.</t>
  </si>
  <si>
    <r>
      <rPr>
        <sz val="7.80"/>
        <color rgb="FF000000"/>
        <rFont val="Arial"/>
        <family val="2"/>
      </rPr>
      <t xml:space="preserve">Mise en place et fixation d'une grille métallique, de </t>
    </r>
    <r>
      <rPr>
        <b/>
        <sz val="7.80"/>
        <color rgb="FF000000"/>
        <rFont val="Arial"/>
        <family val="2"/>
      </rPr>
      <t xml:space="preserve">jusqu'à 2</t>
    </r>
    <r>
      <rPr>
        <sz val="7.80"/>
        <color rgb="FF000000"/>
        <rFont val="Arial"/>
        <family val="2"/>
      </rPr>
      <t xml:space="preserve"> m² de surface, </t>
    </r>
    <r>
      <rPr>
        <b/>
        <sz val="7.80"/>
        <color rgb="FF000000"/>
        <rFont val="Arial"/>
        <family val="2"/>
      </rPr>
      <t xml:space="preserve">par scellage des pattes d'ancrage dans l'ouvrage avec du mortier de ciment, industriel, avec additif hydrofuge, M-10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</si>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</sst>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2.33" customWidth="1"/>
    <col min="3" max="3" width="12.39" customWidth="1"/>
    <col min="4" max="4" width="51.58" customWidth="1"/>
    <col min="5" max="5" width="8.60" customWidth="1"/>
    <col min="6" max="6" width="5.83" customWidth="1"/>
    <col min="7" max="7" width="4.81" customWidth="1"/>
    <col min="8" max="8" width="6.85" customWidth="1"/>
    <col min="9" max="9" width="4.37" customWidth="1"/>
    <col min="10" max="10" width="2.33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1.500000</v>
      </c>
      <c r="H8" s="16"/>
      <c r="I8" s="16"/>
      <c r="J8" s="16">
        <f ca="1">ROUND(INDIRECT(ADDRESS(ROW()+(0), COLUMN()+(-5), 1))*INDIRECT(ADDRESS(ROW()+(0), COLUMN()+(-3), 1)), 2)</f>
        <v>0.010000</v>
      </c>
      <c r="K8" s="16"/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0.019000</v>
      </c>
      <c r="F9" s="19" t="s">
        <v>16</v>
      </c>
      <c r="G9" s="20">
        <v>38.050000</v>
      </c>
      <c r="H9" s="20"/>
      <c r="I9" s="20"/>
      <c r="J9" s="20">
        <f ca="1">ROUND(INDIRECT(ADDRESS(ROW()+(0), COLUMN()+(-5), 1))*INDIRECT(ADDRESS(ROW()+(0), COLUMN()+(-3), 1)), 2)</f>
        <v>0.720000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0.512000</v>
      </c>
      <c r="F10" s="19" t="s">
        <v>19</v>
      </c>
      <c r="G10" s="20">
        <v>24.110000</v>
      </c>
      <c r="H10" s="20"/>
      <c r="I10" s="20"/>
      <c r="J10" s="20">
        <f ca="1">ROUND(INDIRECT(ADDRESS(ROW()+(0), COLUMN()+(-5), 1))*INDIRECT(ADDRESS(ROW()+(0), COLUMN()+(-3), 1)), 2)</f>
        <v>12.340000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0.576000</v>
      </c>
      <c r="F11" s="23" t="s">
        <v>22</v>
      </c>
      <c r="G11" s="24">
        <v>20.140000</v>
      </c>
      <c r="H11" s="24"/>
      <c r="I11" s="24"/>
      <c r="J11" s="24">
        <f ca="1">ROUND(INDIRECT(ADDRESS(ROW()+(0), COLUMN()+(-5), 1))*INDIRECT(ADDRESS(ROW()+(0), COLUMN()+(-3), 1)), 2)</f>
        <v>11.600000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24.670000</v>
      </c>
      <c r="H12" s="16"/>
      <c r="I12" s="16"/>
      <c r="J12" s="16">
        <f ca="1">ROUND(INDIRECT(ADDRESS(ROW()+(0), COLUMN()+(-5), 1))*INDIRECT(ADDRESS(ROW()+(0), COLUMN()+(-3), 1))/100, 2)</f>
        <v>0.490000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25.160000</v>
      </c>
      <c r="H13" s="24"/>
      <c r="I13" s="24"/>
      <c r="J13" s="24">
        <f ca="1">ROUND(INDIRECT(ADDRESS(ROW()+(0), COLUMN()+(-5), 1))*INDIRECT(ADDRESS(ROW()+(0), COLUMN()+(-3), 1))/100, 2)</f>
        <v>0.750000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6" t="s">
        <v>27</v>
      </c>
      <c r="H14" s="6"/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25.910000</v>
      </c>
      <c r="K14" s="28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