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<sst xmlns="http://schemas.openxmlformats.org/spreadsheetml/2006/main" count="26" uniqueCount="26">
  <si>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</si>
  <si>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FYA010</t>
  </si>
  <si>
    <t xml:space="preserve">U</t>
  </si>
  <si>
    <t xml:space="preserve">Marche grillagée électrosoudée.</t>
  </si>
  <si>
    <r>
      <rPr>
        <b/>
        <sz val="7.80"/>
        <color rgb="FF000000"/>
        <rFont val="Arial"/>
        <family val="2"/>
      </rPr>
      <t xml:space="preserve">Marche droite de 700x240 mm, formée par treillis électrosoudé anti-glissement, finition galvanisé à chaud, réalisée avec platines portantes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antiglissement, en acier laminé NF EN 10025 S235JR, de profilé plat laminé à chaud, recoupé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fixé à l'aide de vis</t>
    </r>
    <r>
      <rPr>
        <sz val="7.80"/>
        <color rgb="FF000000"/>
        <rFont val="Arial"/>
        <family val="2"/>
      </rPr>
      <t xml:space="preserve"> sur limon métallique d'escalier.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</si>
  <si>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</si>
  <si>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</si>
  <si>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</si>
  <si>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</si>
  <si>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</si>
  <si>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</si>
  <si>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mt07rel020aaa</t>
  </si>
  <si>
    <t xml:space="preserve">Marche droite de 700x240 mm, formée par treillis électrosoudé anti-glissement, finition galvanisé à chaud, réalisée avec platines portantes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antiglissement, en acier laminé NF EN 10025 S235JR, de profilé plat laminé à chaud, recoupé, à visser, y compris éléments de fixation.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</si>
  <si>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</si>
  <si>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</si>
  <si>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</si>
  <si>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</si>
  <si>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</si>
  <si>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</si>
  <si>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</si>
  <si>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</si>
  <si>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</si>
  <si>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</si>
  <si>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</si>
  <si>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13,44€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</si>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</sst>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9.33" customWidth="1"/>
    <col min="3" max="3" width="20.40" customWidth="1"/>
    <col min="4" max="4" width="30.75" customWidth="1"/>
    <col min="5" max="5" width="5.25" customWidth="1"/>
    <col min="6" max="6" width="8.60" customWidth="1"/>
    <col min="7" max="7" width="1.17" customWidth="1"/>
    <col min="8" max="8" width="4.66" customWidth="1"/>
    <col min="9" max="9" width="10.20" customWidth="1"/>
    <col min="10" max="10" width="5.8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15.960000</v>
      </c>
      <c r="J8" s="16"/>
      <c r="K8" s="16">
        <f ca="1">ROUND(INDIRECT(ADDRESS(ROW()+(0), COLUMN()+(-5), 1))*INDIRECT(ADDRESS(ROW()+(0), COLUMN()+(-2), 1)), 2)</f>
        <v>15.960000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0.128000</v>
      </c>
      <c r="G9" s="19" t="s">
        <v>16</v>
      </c>
      <c r="H9" s="19"/>
      <c r="I9" s="20">
        <v>25.310000</v>
      </c>
      <c r="J9" s="20"/>
      <c r="K9" s="20">
        <f ca="1">ROUND(INDIRECT(ADDRESS(ROW()+(0), COLUMN()+(-5), 1))*INDIRECT(ADDRESS(ROW()+(0), COLUMN()+(-2), 1)), 2)</f>
        <v>3.240000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0.128000</v>
      </c>
      <c r="G10" s="23" t="s">
        <v>19</v>
      </c>
      <c r="H10" s="23"/>
      <c r="I10" s="24">
        <v>22.460000</v>
      </c>
      <c r="J10" s="24"/>
      <c r="K10" s="24">
        <f ca="1">ROUND(INDIRECT(ADDRESS(ROW()+(0), COLUMN()+(-5), 1))*INDIRECT(ADDRESS(ROW()+(0), COLUMN()+(-2), 1)), 2)</f>
        <v>2.870000</v>
      </c>
    </row>
    <row r="11" spans="1:11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4"/>
      <c r="I11" s="16">
        <f ca="1">ROUND(SUM(INDIRECT(ADDRESS(ROW()+(-1), COLUMN()+(2), 1)),INDIRECT(ADDRESS(ROW()+(-2), COLUMN()+(2), 1)),INDIRECT(ADDRESS(ROW()+(-3), COLUMN()+(2), 1))), 2)</f>
        <v>22.070000</v>
      </c>
      <c r="J11" s="16"/>
      <c r="K11" s="16">
        <f ca="1">ROUND(INDIRECT(ADDRESS(ROW()+(0), COLUMN()+(-5), 1))*INDIRECT(ADDRESS(ROW()+(0), COLUMN()+(-2), 1))/100, 2)</f>
        <v>0.440000</v>
      </c>
    </row>
    <row r="12" spans="1:11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22.510000</v>
      </c>
      <c r="J12" s="24"/>
      <c r="K12" s="24">
        <f ca="1">ROUND(INDIRECT(ADDRESS(ROW()+(0), COLUMN()+(-5), 1))*INDIRECT(ADDRESS(ROW()+(0), COLUMN()+(-2), 1))/100, 2)</f>
        <v>0.680000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23.190000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