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<sst xmlns="http://schemas.openxmlformats.org/spreadsheetml/2006/main" count="30" uniqueCount="30">
  <si>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</si>
  <si>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FZL030</t>
  </si>
  <si>
    <t xml:space="preserve">m</t>
  </si>
  <si>
    <t xml:space="preserve">Bande protectrice.</t>
  </si>
  <si>
    <r>
      <rPr>
        <sz val="8.25"/>
        <color rgb="FF000000"/>
        <rFont val="Arial"/>
        <family val="2"/>
      </rPr>
      <t xml:space="preserve">Bande protectrice en PVC, de 90 mm de largeur et 3,2 mm d'épaisseur, de couleur grise, fixée avec adhésif en polyuréthane et vis au parement.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</si>
  <si>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</si>
  <si>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</si>
  <si>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</si>
  <si>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</si>
  <si>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</si>
  <si>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</si>
  <si>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mt53pdi010aa</t>
  </si>
  <si>
    <t xml:space="preserve">Bande protectrice en PVC, de 90 mm de largeur et 3,2 mm d'épaisseur, de couleur grise.</t>
  </si>
  <si>
    <t xml:space="preserve">m</t>
  </si>
  <si>
    <t xml:space="preserve">mt47adc110a</t>
  </si>
  <si>
    <t xml:space="preserve">Adhésif spécial de polyuréthane bicomposant.</t>
  </si>
  <si>
    <t xml:space="preserve">kg</t>
  </si>
  <si>
    <t xml:space="preserve">mt12ppl016</t>
  </si>
  <si>
    <t xml:space="preserve">Vis autoformeuse protégée contre l'oxydation.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</si>
  <si>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</si>
  <si>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</si>
  <si>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</si>
  <si>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</si>
  <si>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</si>
  <si>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</si>
  <si>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</si>
  <si>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</si>
  <si>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</si>
  <si>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11,12€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</si>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</sst>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74.80" customWidth="1"/>
    <col min="4" max="4" width="9.01" customWidth="1"/>
    <col min="5" max="5" width="6.29" customWidth="1"/>
    <col min="6" max="6" width="15.81" customWidth="1"/>
    <col min="7" max="7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13.2</v>
      </c>
      <c r="G9" s="13">
        <f ca="1">ROUND(INDIRECT(ADDRESS(ROW()+(0), COLUMN()+(-3), 1))*INDIRECT(ADDRESS(ROW()+(0), COLUMN()+(-1), 1)), 2)</f>
        <v>13.86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0.27</v>
      </c>
      <c r="E10" s="16" t="s">
        <v>16</v>
      </c>
      <c r="F10" s="17">
        <v>4.67</v>
      </c>
      <c r="G10" s="17">
        <f ca="1">ROUND(INDIRECT(ADDRESS(ROW()+(0), COLUMN()+(-3), 1))*INDIRECT(ADDRESS(ROW()+(0), COLUMN()+(-1), 1)), 2)</f>
        <v>1.26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2</v>
      </c>
      <c r="E11" s="16" t="s">
        <v>19</v>
      </c>
      <c r="F11" s="17">
        <v>0.04</v>
      </c>
      <c r="G11" s="17">
        <f ca="1">ROUND(INDIRECT(ADDRESS(ROW()+(0), COLUMN()+(-3), 1))*INDIRECT(ADDRESS(ROW()+(0), COLUMN()+(-1), 1)), 2)</f>
        <v>0.08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0.107</v>
      </c>
      <c r="E12" s="16" t="s">
        <v>22</v>
      </c>
      <c r="F12" s="17">
        <v>26.62</v>
      </c>
      <c r="G12" s="17">
        <f ca="1">ROUND(INDIRECT(ADDRESS(ROW()+(0), COLUMN()+(-3), 1))*INDIRECT(ADDRESS(ROW()+(0), COLUMN()+(-1), 1)), 2)</f>
        <v>2.85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0.107</v>
      </c>
      <c r="E13" s="20" t="s">
        <v>25</v>
      </c>
      <c r="F13" s="21">
        <v>22.91</v>
      </c>
      <c r="G13" s="21">
        <f ca="1">ROUND(INDIRECT(ADDRESS(ROW()+(0), COLUMN()+(-3), 1))*INDIRECT(ADDRESS(ROW()+(0), COLUMN()+(-1), 1)), 2)</f>
        <v>2.45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20.5</v>
      </c>
      <c r="G14" s="24">
        <f ca="1">ROUND(INDIRECT(ADDRESS(ROW()+(0), COLUMN()+(-3), 1))*INDIRECT(ADDRESS(ROW()+(0), COLUMN()+(-1), 1))/100, 2)</f>
        <v>0.41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20.91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