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<sst xmlns="http://schemas.openxmlformats.org/spreadsheetml/2006/main" count="27" uniqueCount="27">
  <si>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</si>
  <si>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GAE050</t>
  </si>
  <si>
    <t xml:space="preserve">m²</t>
  </si>
  <si>
    <t xml:space="preserve">Réparation structurale du béton, avec du mortier à base de ciment.</t>
  </si>
  <si>
    <r>
      <rPr>
        <sz val="8.25"/>
        <color rgb="FF000000"/>
        <rFont val="Arial"/>
        <family val="2"/>
      </rPr>
      <t xml:space="preserve">Application manuelle de mortier réparateur, renforcé avec fibres, résistant aux sulfates, à résistance mécanique très élevée et retrait compensé, avec une résistance à la compression à 28 jours supérieure ou égale à 40 N/mm² et un module d'élasticité supérieur ou égal à 17000 N/mm², classe R3, type CC, selon NF EN 1504-3, Euroclasse A1 de réaction au feu, selon NF EN 13501-1, composé de ciments spéciaux, granulats sélectionnés, additifs et fibres, en couche de 15 mm d'épaisseur moyenne, avec finition superficielle talochée avec taloche éponge ou taloche en bois, pour la réparation et le renfort structural d'élément en béton.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</si>
  <si>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</si>
  <si>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</si>
  <si>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</si>
  <si>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</si>
  <si>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</si>
  <si>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</si>
  <si>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mt28mrp011g</t>
  </si>
  <si>
    <t xml:space="preserve">Mortier réparateur, renforcé avec fibres, résistant aux sulfates, à résistance mécanique très élevée et retrait compensé, avec une résistance à la compression à 28 jours supérieure ou égale à 40 N/mm² et un module d'élasticité supérieur ou égal à 17000 N/mm², classe R3, type CC, selon NF EN 1504-3, Euroclasse A1 de réaction au feu, selon NF EN 13501-1, composé de ciments spéciaux, granulats sélectionnés, additifs et fibres, appliqué dans les épaisseurs jusqu'à 35 mm suivant la verticale et 75 mm suivant l'horizontale, pour réparer des éléments constructifs de béton structural.</t>
  </si>
  <si>
    <t xml:space="preserve">kg</t>
  </si>
  <si>
    <t xml:space="preserve">mt08aaa010a</t>
  </si>
  <si>
    <t xml:space="preserve">Eau.</t>
  </si>
  <si>
    <t xml:space="preserve">m³</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</si>
  <si>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</si>
  <si>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</si>
  <si>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</si>
  <si>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</si>
  <si>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</si>
  <si>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</si>
  <si>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</si>
  <si>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</si>
  <si>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0,90€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</si>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</sst>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30</v>
      </c>
      <c r="F9" s="11" t="s">
        <v>13</v>
      </c>
      <c r="G9" s="13">
        <v>0.69</v>
      </c>
      <c r="H9" s="13">
        <f ca="1">ROUND(INDIRECT(ADDRESS(ROW()+(0), COLUMN()+(-3), 1))*INDIRECT(ADDRESS(ROW()+(0), COLUMN()+(-1), 1)), 2)</f>
        <v>20.7</v>
      </c>
    </row>
    <row r="10" spans="1:8" ht="13.50" thickBot="1" customHeight="1">
      <c r="A10" s="14" t="s">
        <v>14</v>
      </c>
      <c r="B10" s="14"/>
      <c r="C10" s="14" t="s">
        <v>15</v>
      </c>
      <c r="D10" s="14"/>
      <c r="E10" s="15">
        <v>0.004</v>
      </c>
      <c r="F10" s="16" t="s">
        <v>16</v>
      </c>
      <c r="G10" s="17">
        <v>1.5</v>
      </c>
      <c r="H10" s="17">
        <f ca="1">ROUND(INDIRECT(ADDRESS(ROW()+(0), COLUMN()+(-3), 1))*INDIRECT(ADDRESS(ROW()+(0), COLUMN()+(-1), 1)), 2)</f>
        <v>0.01</v>
      </c>
    </row>
    <row r="11" spans="1:8" ht="13.50" thickBot="1" customHeight="1">
      <c r="A11" s="14" t="s">
        <v>17</v>
      </c>
      <c r="B11" s="14"/>
      <c r="C11" s="14" t="s">
        <v>18</v>
      </c>
      <c r="D11" s="14"/>
      <c r="E11" s="15">
        <v>0.431</v>
      </c>
      <c r="F11" s="16" t="s">
        <v>19</v>
      </c>
      <c r="G11" s="17">
        <v>29.25</v>
      </c>
      <c r="H11" s="17">
        <f ca="1">ROUND(INDIRECT(ADDRESS(ROW()+(0), COLUMN()+(-3), 1))*INDIRECT(ADDRESS(ROW()+(0), COLUMN()+(-1), 1)), 2)</f>
        <v>12.61</v>
      </c>
    </row>
    <row r="12" spans="1:8" ht="13.50" thickBot="1" customHeight="1">
      <c r="A12" s="14" t="s">
        <v>20</v>
      </c>
      <c r="B12" s="14"/>
      <c r="C12" s="18" t="s">
        <v>21</v>
      </c>
      <c r="D12" s="18"/>
      <c r="E12" s="19">
        <v>0.431</v>
      </c>
      <c r="F12" s="20" t="s">
        <v>22</v>
      </c>
      <c r="G12" s="21">
        <v>24.51</v>
      </c>
      <c r="H12" s="21">
        <f ca="1">ROUND(INDIRECT(ADDRESS(ROW()+(0), COLUMN()+(-3), 1))*INDIRECT(ADDRESS(ROW()+(0), COLUMN()+(-1), 1)), 2)</f>
        <v>10.56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43.88</v>
      </c>
      <c r="H13" s="24">
        <f ca="1">ROUND(INDIRECT(ADDRESS(ROW()+(0), COLUMN()+(-3), 1))*INDIRECT(ADDRESS(ROW()+(0), COLUMN()+(-1), 1))/100, 2)</f>
        <v>0.88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44.76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