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<sst xmlns="http://schemas.openxmlformats.org/spreadsheetml/2006/main" count="27" uniqueCount="27">
  <si>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</si>
  <si>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GAT140</t>
  </si>
  <si>
    <t xml:space="preserve">m²</t>
  </si>
  <si>
    <t xml:space="preserve">Remplissage et nivellement avec un mortier type Grout.</t>
  </si>
  <si>
    <r>
      <rPr>
        <sz val="8.25"/>
        <color rgb="FF000000"/>
        <rFont val="Arial"/>
        <family val="2"/>
      </rPr>
      <t xml:space="preserve">Remplissage et nivellement de 5 mm d'épaisseur avec du mortier cémenteux fluide à prestations mécaniques élevées et de retrait compensé, avec une résistance à la compression à 28 jours supérieure ou égale à 60 N/mm², composé de ciment, additifs spéciaux et granulats sélectionnés, pour usage général, sur la surface d'un élément structural en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</si>
  <si>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</si>
  <si>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</si>
  <si>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</si>
  <si>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</si>
  <si>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</si>
  <si>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</si>
  <si>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mt09rew080b</t>
  </si>
  <si>
    <t xml:space="preserve">Mortier cémenteux fluide à prestations mécaniques élevées et de retrait compensé, avec une résistance à la compression à 28 jours supérieure ou égale à 60 N/mm², composé de ciment, additifs spéciaux et granulats sélectionnés, pour usage général, pour ancrages et remplissages de 2 à 30 mm d'épaisseur, selon NF EN 1504-6.</t>
  </si>
  <si>
    <t xml:space="preserve">kg</t>
  </si>
  <si>
    <t xml:space="preserve">mt08aaa010a</t>
  </si>
  <si>
    <t xml:space="preserve">Eau.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</si>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</sst>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9.75</v>
      </c>
      <c r="F9" s="11" t="s">
        <v>13</v>
      </c>
      <c r="G9" s="13">
        <v>0.52</v>
      </c>
      <c r="H9" s="13">
        <f ca="1">ROUND(INDIRECT(ADDRESS(ROW()+(0), COLUMN()+(-3), 1))*INDIRECT(ADDRESS(ROW()+(0), COLUMN()+(-1), 1)), 2)</f>
        <v>5.07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1.5</v>
      </c>
      <c r="H10" s="17">
        <f ca="1">ROUND(INDIRECT(ADDRESS(ROW()+(0), COLUMN()+(-3),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0.265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8.12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0.265</v>
      </c>
      <c r="F12" s="20" t="s">
        <v>22</v>
      </c>
      <c r="G12" s="21">
        <v>25.69</v>
      </c>
      <c r="H12" s="21">
        <f ca="1">ROUND(INDIRECT(ADDRESS(ROW()+(0), COLUMN()+(-3), 1))*INDIRECT(ADDRESS(ROW()+(0), COLUMN()+(-1), 1)), 2)</f>
        <v>6.81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20.02</v>
      </c>
      <c r="H13" s="24">
        <f ca="1">ROUND(INDIRECT(ADDRESS(ROW()+(0), COLUMN()+(-3), 1))*INDIRECT(ADDRESS(ROW()+(0), COLUMN()+(-1), 1))/100, 2)</f>
        <v>0.4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20.42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