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<sst xmlns="http://schemas.openxmlformats.org/spreadsheetml/2006/main" count="42" uniqueCount="42">
  <si>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</si>
  <si>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GAT150</t>
  </si>
  <si>
    <t xml:space="preserve">m²</t>
  </si>
  <si>
    <t xml:space="preserve">Renfort d'un plancher ou d'une dalle par augmentation avec du béton armé.</t>
  </si>
  <si>
    <r>
      <rPr>
        <sz val="8.25"/>
        <color rgb="FF000000"/>
        <rFont val="Arial"/>
        <family val="2"/>
      </rPr>
      <t xml:space="preserve">Renfort du plancher ou de la dalle en béton par augmentation de 7 cm d'épaisseur sur la face supérieure, pour dalle de compression en béton armé, réalisée avec béton C25/30 (XC1(F); D10; S3; Cl 0,4) prêt à l'emploi, et coulage à la benne, et treillis soudé PAF C 200x200 mm en acier Fe E 500. Comprend l'étaiement et le désétaiement du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</si>
  <si>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</si>
  <si>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</si>
  <si>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</si>
  <si>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</si>
  <si>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</si>
  <si>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</si>
  <si>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</si>
  <si>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</si>
  <si>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</si>
  <si>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</si>
  <si>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</si>
  <si>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</si>
  <si>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</si>
  <si>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</si>
  <si>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</si>
  <si>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mt07aco020h</t>
  </si>
  <si>
    <t xml:space="preserve">Séparateur homologué pour dalles pleines.</t>
  </si>
  <si>
    <t xml:space="preserve">U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</si>
  <si>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</si>
  <si>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</si>
  <si>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</si>
  <si>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</si>
  <si>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</si>
  <si>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</si>
  <si>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mt08aaa010a</t>
  </si>
  <si>
    <t xml:space="preserve">Eau.</t>
  </si>
  <si>
    <t xml:space="preserve">m³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</si>
  <si>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</si>
  <si>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</si>
  <si>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</si>
  <si>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</si>
  <si>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</si>
  <si>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</si>
  <si>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</si>
  <si>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</si>
  <si>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4,41€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</si>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</sst>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6.32</v>
      </c>
      <c r="G9" s="13">
        <f ca="1">ROUND(INDIRECT(ADDRESS(ROW()+(0), COLUMN()+(-3), 1))*INDIRECT(ADDRESS(ROW()+(0), COLUMN()+(-1), 1)), 2)</f>
        <v>0.13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1.87</v>
      </c>
      <c r="G10" s="17">
        <f ca="1">ROUND(INDIRECT(ADDRESS(ROW()+(0), COLUMN()+(-3), 1))*INDIRECT(ADDRESS(ROW()+(0), COLUMN()+(-1), 1)), 2)</f>
        <v>0.09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19.25</v>
      </c>
      <c r="G11" s="17">
        <f ca="1">ROUND(INDIRECT(ADDRESS(ROW()+(0), COLUMN()+(-3), 1))*INDIRECT(ADDRESS(ROW()+(0), COLUMN()+(-1), 1)), 2)</f>
        <v>0.25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0.09</v>
      </c>
      <c r="G12" s="17">
        <f ca="1">ROUND(INDIRECT(ADDRESS(ROW()+(0), COLUMN()+(-3), 1))*INDIRECT(ADDRESS(ROW()+(0), COLUMN()+(-1), 1)), 2)</f>
        <v>0.27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1.2</v>
      </c>
      <c r="E13" s="16" t="s">
        <v>25</v>
      </c>
      <c r="F13" s="17">
        <v>3.32</v>
      </c>
      <c r="G13" s="17">
        <f ca="1">ROUND(INDIRECT(ADDRESS(ROW()+(0), COLUMN()+(-3), 1))*INDIRECT(ADDRESS(ROW()+(0), COLUMN()+(-1), 1)), 2)</f>
        <v>3.98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0.077</v>
      </c>
      <c r="E14" s="16" t="s">
        <v>28</v>
      </c>
      <c r="F14" s="17">
        <v>144.97</v>
      </c>
      <c r="G14" s="17">
        <f ca="1">ROUND(INDIRECT(ADDRESS(ROW()+(0), COLUMN()+(-3), 1))*INDIRECT(ADDRESS(ROW()+(0), COLUMN()+(-1), 1)), 2)</f>
        <v>11.16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</v>
      </c>
      <c r="E15" s="16" t="s">
        <v>31</v>
      </c>
      <c r="F15" s="17">
        <v>1.5</v>
      </c>
      <c r="G15" s="17">
        <f ca="1">ROUND(INDIRECT(ADDRESS(ROW()+(0), COLUMN()+(-3), 1))*INDIRECT(ADDRESS(ROW()+(0), COLUMN()+(-1), 1)), 2)</f>
        <v>0.15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0.789</v>
      </c>
      <c r="E16" s="16" t="s">
        <v>34</v>
      </c>
      <c r="F16" s="17">
        <v>30.72</v>
      </c>
      <c r="G16" s="17">
        <f ca="1">ROUND(INDIRECT(ADDRESS(ROW()+(0), COLUMN()+(-3), 1))*INDIRECT(ADDRESS(ROW()+(0), COLUMN()+(-1), 1)), 2)</f>
        <v>24.24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0.789</v>
      </c>
      <c r="E17" s="20" t="s">
        <v>37</v>
      </c>
      <c r="F17" s="21">
        <v>27.32</v>
      </c>
      <c r="G17" s="21">
        <f ca="1">ROUND(INDIRECT(ADDRESS(ROW()+(0), COLUMN()+(-3), 1))*INDIRECT(ADDRESS(ROW()+(0), COLUMN()+(-1), 1)), 2)</f>
        <v>21.56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61.83</v>
      </c>
      <c r="G18" s="24">
        <f ca="1">ROUND(INDIRECT(ADDRESS(ROW()+(0), COLUMN()+(-3), 1))*INDIRECT(ADDRESS(ROW()+(0), COLUMN()+(-1), 1))/100, 2)</f>
        <v>1.24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63.07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