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<sst xmlns="http://schemas.openxmlformats.org/spreadsheetml/2006/main" count="27" uniqueCount="27">
  <si>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</si>
  <si>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GCB050</t>
  </si>
  <si>
    <t xml:space="preserve">m²</t>
  </si>
  <si>
    <t xml:space="preserve">Platelage de base en panneaux structuraux de bois, pour pan de toiture inclinée.</t>
  </si>
  <si>
    <r>
      <rPr>
        <sz val="8.25"/>
        <color rgb="FF000000"/>
        <rFont val="Arial"/>
        <family val="2"/>
      </rPr>
      <t xml:space="preserve">Platelage de base de </t>
    </r>
    <r>
      <rPr>
        <b/>
        <sz val="8.25"/>
        <color rgb="FF000000"/>
        <rFont val="Arial"/>
        <family val="2"/>
      </rPr>
      <t xml:space="preserve">panneaux contreplaqués, type NF Extérieur CTB-X et à bords soignés, de 12 mm d'épaisseur</t>
    </r>
    <r>
      <rPr>
        <sz val="8.25"/>
        <color rgb="FF000000"/>
        <rFont val="Arial"/>
        <family val="2"/>
      </rPr>
      <t xml:space="preserve">, pour pan de toiture inclinée, placé avec des fixations mécaniques.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</si>
  <si>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</si>
  <si>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</si>
  <si>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</si>
  <si>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</si>
  <si>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</si>
  <si>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</si>
  <si>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mt07tdm020k</t>
  </si>
  <si>
    <t xml:space="preserve">Panneau contreplaqué, type NF Extérieur CTB-X et à bords soignés, de 12 mm d'épaisseur, avec le traitement adapté, avec classe d'utilisation 2 selon NF EN 335, classe E1 en émission de formaldéhyde.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</si>
  <si>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</si>
  <si>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</si>
  <si>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</si>
  <si>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</si>
  <si>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</si>
  <si>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</si>
  <si>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</si>
  <si>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</si>
  <si>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</si>
  <si>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</si>
  <si>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</si>
  <si>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</si>
  <si>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7,88€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</si>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</sst>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14.650000</v>
      </c>
      <c r="H9" s="12">
        <f ca="1">ROUND(INDIRECT(ADDRESS(ROW()+(0), COLUMN()+(-3), 1))*INDIRECT(ADDRESS(ROW()+(0), COLUMN()+(-1), 1)), 2)</f>
        <v>15.380000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0.150000</v>
      </c>
      <c r="F10" s="15" t="s">
        <v>16</v>
      </c>
      <c r="G10" s="16">
        <v>1.300000</v>
      </c>
      <c r="H10" s="16">
        <f ca="1">ROUND(INDIRECT(ADDRESS(ROW()+(0), COLUMN()+(-3), 1))*INDIRECT(ADDRESS(ROW()+(0), COLUMN()+(-1), 1)), 2)</f>
        <v>0.200000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0.209000</v>
      </c>
      <c r="F11" s="15" t="s">
        <v>19</v>
      </c>
      <c r="G11" s="16">
        <v>25.900000</v>
      </c>
      <c r="H11" s="16">
        <f ca="1">ROUND(INDIRECT(ADDRESS(ROW()+(0), COLUMN()+(-3), 1))*INDIRECT(ADDRESS(ROW()+(0), COLUMN()+(-1), 1)), 2)</f>
        <v>5.410000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0.105000</v>
      </c>
      <c r="F12" s="19" t="s">
        <v>22</v>
      </c>
      <c r="G12" s="20">
        <v>23.030000</v>
      </c>
      <c r="H12" s="20">
        <f ca="1">ROUND(INDIRECT(ADDRESS(ROW()+(0), COLUMN()+(-3), 1))*INDIRECT(ADDRESS(ROW()+(0), COLUMN()+(-1), 1)), 2)</f>
        <v>2.420000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23.410000</v>
      </c>
      <c r="H13" s="23">
        <f ca="1">ROUND(INDIRECT(ADDRESS(ROW()+(0), COLUMN()+(-3), 1))*INDIRECT(ADDRESS(ROW()+(0), COLUMN()+(-1), 1))/100, 2)</f>
        <v>0.470000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23.880000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