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<sst xmlns="http://schemas.openxmlformats.org/spreadsheetml/2006/main" count="27" uniqueCount="27">
  <si>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</si>
  <si>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GCB090</t>
  </si>
  <si>
    <t xml:space="preserve">m²</t>
  </si>
  <si>
    <t xml:space="preserve">Platelage de base en panneaux structuraux de bois, pour pan de toiture inclinée.</t>
  </si>
  <si>
    <r>
      <rPr>
        <sz val="8.25"/>
        <color rgb="FF000000"/>
        <rFont val="Arial"/>
        <family val="2"/>
      </rPr>
      <t xml:space="preserve">Platelage de base de panneaux de particules de bois, type NF Extérieur CTB-H et à bords soignés, de 18 mm d'épaisseur, pour pan de toiture inclinée, placé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</si>
  <si>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</si>
  <si>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</si>
  <si>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</si>
  <si>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</si>
  <si>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</si>
  <si>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</si>
  <si>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mt07tdm010i</t>
  </si>
  <si>
    <t xml:space="preserve">Panneau de particules de bois, type NF Extérieur CTB-H et à bords soignés, de 18 mm d'épaisseur, classe P5 selon EN 312, classe E1 en émission de formaldéhyde.</t>
  </si>
  <si>
    <t xml:space="preserve">m²</t>
  </si>
  <si>
    <t xml:space="preserve">mt50spa101</t>
  </si>
  <si>
    <t xml:space="preserve">Clous en acier.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</si>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</sst>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9.150000</v>
      </c>
      <c r="H9" s="13">
        <f ca="1">ROUND(INDIRECT(ADDRESS(ROW()+(0), COLUMN()+(-3), 1))*INDIRECT(ADDRESS(ROW()+(0), COLUMN()+(-1), 1)), 2)</f>
        <v>9.610000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0.150000</v>
      </c>
      <c r="F10" s="16" t="s">
        <v>16</v>
      </c>
      <c r="G10" s="17">
        <v>1.300000</v>
      </c>
      <c r="H10" s="17">
        <f ca="1">ROUND(INDIRECT(ADDRESS(ROW()+(0), COLUMN()+(-3), 1))*INDIRECT(ADDRESS(ROW()+(0), COLUMN()+(-1), 1)), 2)</f>
        <v>0.200000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0.209000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5.620000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0.105000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2.560000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17.990000</v>
      </c>
      <c r="H13" s="24">
        <f ca="1">ROUND(INDIRECT(ADDRESS(ROW()+(0), COLUMN()+(-3), 1))*INDIRECT(ADDRESS(ROW()+(0), COLUMN()+(-1), 1))/100, 2)</f>
        <v>0.360000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18.350000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