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<sst xmlns="http://schemas.openxmlformats.org/spreadsheetml/2006/main" count="34" uniqueCount="34">
  <si>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</si>
  <si>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GFF020</t>
  </si>
  <si>
    <t xml:space="preserve">m²</t>
  </si>
  <si>
    <t xml:space="preserve">Système de coffrage en semelle filante de fondation.</t>
  </si>
  <si>
    <r>
      <rPr>
        <b/>
        <sz val="7.80"/>
        <color rgb="FF000000"/>
        <rFont val="Arial"/>
        <family val="2"/>
      </rPr>
      <t xml:space="preserve">Montage de système de coffrage récupérable métallique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 semelle filante de fondation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</si>
  <si>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</si>
  <si>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</si>
  <si>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</si>
  <si>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</si>
  <si>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</si>
  <si>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</si>
  <si>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mt08eme050</t>
  </si>
  <si>
    <t xml:space="preserve">Système de coffrage formé de panneaux métalliques pour les fondations, amortissable en 50 utilisations.</t>
  </si>
  <si>
    <t xml:space="preserve">m²</t>
  </si>
  <si>
    <t xml:space="preserve">mt08eme051a</t>
  </si>
  <si>
    <t xml:space="preserve">Feuillard pour coffrage métallique.</t>
  </si>
  <si>
    <t xml:space="preserve">m</t>
  </si>
  <si>
    <t xml:space="preserve">mt08var050</t>
  </si>
  <si>
    <t xml:space="preserve">Fil de fer galvanisé pour attacher, de 1,30 mm de diamètre.</t>
  </si>
  <si>
    <t xml:space="preserve">kg</t>
  </si>
  <si>
    <t xml:space="preserve">mt08var060</t>
  </si>
  <si>
    <t xml:space="preserve">Pointes d'acier de 20x100 mm.</t>
  </si>
  <si>
    <t xml:space="preserve">kg</t>
  </si>
  <si>
    <t xml:space="preserve">mo040</t>
  </si>
  <si>
    <t xml:space="preserve">Compagnon professionnel III/CP2 charpentier.</t>
  </si>
  <si>
    <t xml:space="preserve">h</t>
  </si>
  <si>
    <t xml:space="preserve">mo083</t>
  </si>
  <si>
    <t xml:space="preserve">Ouvrier professionnel II/OP charpentier.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</si>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</sst>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5.050000</v>
      </c>
      <c r="H8" s="16">
        <f ca="1">ROUND(INDIRECT(ADDRESS(ROW()+(0), COLUMN()+(-3), 1))*INDIRECT(ADDRESS(ROW()+(0), COLUMN()+(-1), 1)), 2)</f>
        <v>5.050000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0.100000</v>
      </c>
      <c r="F9" s="19" t="s">
        <v>16</v>
      </c>
      <c r="G9" s="20">
        <v>0.290000</v>
      </c>
      <c r="H9" s="20">
        <f ca="1">ROUND(INDIRECT(ADDRESS(ROW()+(0), COLUMN()+(-3),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0.050000</v>
      </c>
      <c r="F10" s="19" t="s">
        <v>19</v>
      </c>
      <c r="G10" s="20">
        <v>1.330000</v>
      </c>
      <c r="H10" s="20">
        <f ca="1">ROUND(INDIRECT(ADDRESS(ROW()+(0), COLUMN()+(-3), 1))*INDIRECT(ADDRESS(ROW()+(0), COLUMN()+(-1), 1)), 2)</f>
        <v>0.070000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0.100000</v>
      </c>
      <c r="F11" s="19" t="s">
        <v>22</v>
      </c>
      <c r="G11" s="20">
        <v>7.000000</v>
      </c>
      <c r="H11" s="20">
        <f ca="1">ROUND(INDIRECT(ADDRESS(ROW()+(0), COLUMN()+(-3), 1))*INDIRECT(ADDRESS(ROW()+(0), COLUMN()+(-1), 1)), 2)</f>
        <v>0.700000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0.396000</v>
      </c>
      <c r="F12" s="19" t="s">
        <v>25</v>
      </c>
      <c r="G12" s="20">
        <v>24.260000</v>
      </c>
      <c r="H12" s="20">
        <f ca="1">ROUND(INDIRECT(ADDRESS(ROW()+(0), COLUMN()+(-3), 1))*INDIRECT(ADDRESS(ROW()+(0), COLUMN()+(-1), 1)), 2)</f>
        <v>9.610000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0.396000</v>
      </c>
      <c r="F13" s="23" t="s">
        <v>28</v>
      </c>
      <c r="G13" s="24">
        <v>21.540000</v>
      </c>
      <c r="H13" s="24">
        <f ca="1">ROUND(INDIRECT(ADDRESS(ROW()+(0), COLUMN()+(-3), 1))*INDIRECT(ADDRESS(ROW()+(0), COLUMN()+(-1), 1)), 2)</f>
        <v>8.530000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23.990000</v>
      </c>
      <c r="H14" s="16">
        <f ca="1">ROUND(INDIRECT(ADDRESS(ROW()+(0), COLUMN()+(-3), 1))*INDIRECT(ADDRESS(ROW()+(0), COLUMN()+(-1), 1))/100, 2)</f>
        <v>0.480000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24.470000</v>
      </c>
      <c r="H15" s="24">
        <f ca="1">ROUND(INDIRECT(ADDRESS(ROW()+(0), COLUMN()+(-3), 1))*INDIRECT(ADDRESS(ROW()+(0), COLUMN()+(-1), 1))/100, 2)</f>
        <v>0.730000</v>
      </c>
    </row>
    <row r="16" spans="1:8" ht="12.00" thickBot="1" customHeight="1">
      <c r="A16" s="25"/>
      <c r="B16" s="25"/>
      <c r="C16" s="26"/>
      <c r="D16" s="26"/>
      <c r="E16" s="26"/>
      <c r="F16" s="27"/>
      <c r="G16" s="6" t="s">
        <v>33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25.200000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620079" right="0.472441" top="0.472441" bottom="0.472441" header="0.0" footer="0.0"/>
  <pageSetup paperSize="9" orientation="portrait"/>
  <rowBreaks count="0" manualBreakCount="0">
    </rowBreaks>
</worksheet>
</file>