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<sst xmlns="http://schemas.openxmlformats.org/spreadsheetml/2006/main" count="28" uniqueCount="28">
  <si>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</si>
  <si>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GFF020</t>
  </si>
  <si>
    <t xml:space="preserve">m²</t>
  </si>
  <si>
    <t xml:space="preserve">Système de coffrage en semelle filante de fondation.</t>
  </si>
  <si>
    <r>
      <rPr>
        <b/>
        <sz val="7.80"/>
        <color rgb="FF000000"/>
        <rFont val="Arial"/>
        <family val="2"/>
      </rPr>
      <t xml:space="preserve">Réalisation de coffrage perdu de maçonnerie en bloc de béton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12,5 cm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semelle filante de fondation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</si>
  <si>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</si>
  <si>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</si>
  <si>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</si>
  <si>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</si>
  <si>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</si>
  <si>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</si>
  <si>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mt02bhg020ca</t>
  </si>
  <si>
    <t xml:space="preserve">Bloc creux en béton, à revêtir, couleur gris, 500x125x200 mm, résistance normalisée B40 (4 MPa), y compris partie proportionnelle de pièces spéciales: chaînages et demi-blocs. Selon NF EN 771-3.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</si>
  <si>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</si>
  <si>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</si>
  <si>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</si>
  <si>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</si>
  <si>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mo018</t>
  </si>
  <si>
    <t xml:space="preserve">Compagnon professionnel III/CP2 construction.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</si>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</sst>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12.600000</v>
      </c>
      <c r="F8" s="14" t="s">
        <v>13</v>
      </c>
      <c r="G8" s="16">
        <v>0.940000</v>
      </c>
      <c r="H8" s="16">
        <f ca="1">ROUND(INDIRECT(ADDRESS(ROW()+(0), COLUMN()+(-3), 1))*INDIRECT(ADDRESS(ROW()+(0), COLUMN()+(-1), 1)), 2)</f>
        <v>11.840000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115.300000</v>
      </c>
      <c r="H9" s="20">
        <f ca="1">ROUND(INDIRECT(ADDRESS(ROW()+(0), COLUMN()+(-3), 1))*INDIRECT(ADDRESS(ROW()+(0), COLUMN()+(-1), 1)), 2)</f>
        <v>1.040000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0.665000</v>
      </c>
      <c r="F10" s="19" t="s">
        <v>19</v>
      </c>
      <c r="G10" s="20">
        <v>24.260000</v>
      </c>
      <c r="H10" s="20">
        <f ca="1">ROUND(INDIRECT(ADDRESS(ROW()+(0), COLUMN()+(-3), 1))*INDIRECT(ADDRESS(ROW()+(0), COLUMN()+(-1), 1)), 2)</f>
        <v>16.130000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0.333000</v>
      </c>
      <c r="F11" s="23" t="s">
        <v>22</v>
      </c>
      <c r="G11" s="24">
        <v>20.290000</v>
      </c>
      <c r="H11" s="24">
        <f ca="1">ROUND(INDIRECT(ADDRESS(ROW()+(0), COLUMN()+(-3), 1))*INDIRECT(ADDRESS(ROW()+(0), COLUMN()+(-1), 1)), 2)</f>
        <v>6.760000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35.770000</v>
      </c>
      <c r="H12" s="16">
        <f ca="1">ROUND(INDIRECT(ADDRESS(ROW()+(0), COLUMN()+(-3), 1))*INDIRECT(ADDRESS(ROW()+(0), COLUMN()+(-1), 1))/100, 2)</f>
        <v>0.720000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36.490000</v>
      </c>
      <c r="H13" s="24">
        <f ca="1">ROUND(INDIRECT(ADDRESS(ROW()+(0), COLUMN()+(-3), 1))*INDIRECT(ADDRESS(ROW()+(0), COLUMN()+(-1), 1))/100, 2)</f>
        <v>1.090000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37.580000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