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<sst xmlns="http://schemas.openxmlformats.org/spreadsheetml/2006/main" count="31" uniqueCount="31">
  <si>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</si>
  <si>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GFF030</t>
  </si>
  <si>
    <t xml:space="preserve">m²</t>
  </si>
  <si>
    <t xml:space="preserve">Système de coffrage en semelle filante de fondation.</t>
  </si>
  <si>
    <r>
      <rPr>
        <b/>
        <sz val="7.80"/>
        <color rgb="FF000000"/>
        <rFont val="Arial"/>
        <family val="2"/>
      </rPr>
      <t xml:space="preserve">Montage de système de coffrage récupérable en bois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semelle filante de fondation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</si>
  <si>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</si>
  <si>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</si>
  <si>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</si>
  <si>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</si>
  <si>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</si>
  <si>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</si>
  <si>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mt08ema050</t>
  </si>
  <si>
    <t xml:space="preserve">Bois pour coffrage, de 26 mm d'épaisseur, dans les fondations.</t>
  </si>
  <si>
    <t xml:space="preserve">m³</t>
  </si>
  <si>
    <t xml:space="preserve">mt08var050</t>
  </si>
  <si>
    <t xml:space="preserve">Fil de fer galvanisé pour attacher, de 1,30 mm de diamètre.</t>
  </si>
  <si>
    <t xml:space="preserve">kg</t>
  </si>
  <si>
    <t xml:space="preserve">mt08var060</t>
  </si>
  <si>
    <t xml:space="preserve">Pointes d'acier de 20x100 mm.</t>
  </si>
  <si>
    <t xml:space="preserve">kg</t>
  </si>
  <si>
    <t xml:space="preserve">mo043</t>
  </si>
  <si>
    <t xml:space="preserve">Compagnon professionnel III/CP2 coffreur.</t>
  </si>
  <si>
    <t xml:space="preserve">h</t>
  </si>
  <si>
    <t xml:space="preserve">mo089</t>
  </si>
  <si>
    <t xml:space="preserve">Ouvrier professionnel II/OP coffreur.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</si>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</sst>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56.39" customWidth="1"/>
    <col min="4" max="4" width="10.78" customWidth="1"/>
    <col min="5" max="5" width="8.01" customWidth="1"/>
    <col min="6" max="6" width="18.07" customWidth="1"/>
    <col min="7" max="7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0" t="s">
        <v>12</v>
      </c>
      <c r="D8" s="12">
        <v>0.020000</v>
      </c>
      <c r="E8" s="14" t="s">
        <v>13</v>
      </c>
      <c r="F8" s="16">
        <v>255.000000</v>
      </c>
      <c r="G8" s="16">
        <f ca="1">ROUND(INDIRECT(ADDRESS(ROW()+(0), COLUMN()+(-3), 1))*INDIRECT(ADDRESS(ROW()+(0), COLUMN()+(-1), 1)), 2)</f>
        <v>5.100000</v>
      </c>
    </row>
    <row r="9" spans="1:7" ht="12.00" thickBot="1" customHeight="1">
      <c r="A9" s="17" t="s">
        <v>14</v>
      </c>
      <c r="B9" s="17"/>
      <c r="C9" s="17" t="s">
        <v>15</v>
      </c>
      <c r="D9" s="18">
        <v>0.100000</v>
      </c>
      <c r="E9" s="19" t="s">
        <v>16</v>
      </c>
      <c r="F9" s="20">
        <v>1.100000</v>
      </c>
      <c r="G9" s="20">
        <f ca="1">ROUND(INDIRECT(ADDRESS(ROW()+(0), COLUMN()+(-3), 1))*INDIRECT(ADDRESS(ROW()+(0), COLUMN()+(-1), 1)), 2)</f>
        <v>0.110000</v>
      </c>
    </row>
    <row r="10" spans="1:7" ht="12.00" thickBot="1" customHeight="1">
      <c r="A10" s="17" t="s">
        <v>17</v>
      </c>
      <c r="B10" s="17"/>
      <c r="C10" s="17" t="s">
        <v>18</v>
      </c>
      <c r="D10" s="18">
        <v>0.050000</v>
      </c>
      <c r="E10" s="19" t="s">
        <v>19</v>
      </c>
      <c r="F10" s="20">
        <v>7.000000</v>
      </c>
      <c r="G10" s="20">
        <f ca="1">ROUND(INDIRECT(ADDRESS(ROW()+(0), COLUMN()+(-3), 1))*INDIRECT(ADDRESS(ROW()+(0), COLUMN()+(-1), 1)), 2)</f>
        <v>0.350000</v>
      </c>
    </row>
    <row r="11" spans="1:7" ht="12.00" thickBot="1" customHeight="1">
      <c r="A11" s="17" t="s">
        <v>20</v>
      </c>
      <c r="B11" s="17"/>
      <c r="C11" s="17" t="s">
        <v>21</v>
      </c>
      <c r="D11" s="18">
        <v>0.546000</v>
      </c>
      <c r="E11" s="19" t="s">
        <v>22</v>
      </c>
      <c r="F11" s="20">
        <v>25.510000</v>
      </c>
      <c r="G11" s="20">
        <f ca="1">ROUND(INDIRECT(ADDRESS(ROW()+(0), COLUMN()+(-3), 1))*INDIRECT(ADDRESS(ROW()+(0), COLUMN()+(-1), 1)), 2)</f>
        <v>13.930000</v>
      </c>
    </row>
    <row r="12" spans="1:7" ht="12.00" thickBot="1" customHeight="1">
      <c r="A12" s="17" t="s">
        <v>23</v>
      </c>
      <c r="B12" s="17"/>
      <c r="C12" s="21" t="s">
        <v>24</v>
      </c>
      <c r="D12" s="22">
        <v>0.546000</v>
      </c>
      <c r="E12" s="23" t="s">
        <v>25</v>
      </c>
      <c r="F12" s="24">
        <v>22.640000</v>
      </c>
      <c r="G12" s="24">
        <f ca="1">ROUND(INDIRECT(ADDRESS(ROW()+(0), COLUMN()+(-3), 1))*INDIRECT(ADDRESS(ROW()+(0), COLUMN()+(-1), 1)), 2)</f>
        <v>12.360000</v>
      </c>
    </row>
    <row r="13" spans="1:7" ht="12.00" thickBot="1" customHeight="1">
      <c r="A13" s="17"/>
      <c r="B13" s="17"/>
      <c r="C13" s="10" t="s">
        <v>26</v>
      </c>
      <c r="D13" s="12">
        <v>2.000000</v>
      </c>
      <c r="E13" s="14" t="s">
        <v>27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31.850000</v>
      </c>
      <c r="G13" s="16">
        <f ca="1">ROUND(INDIRECT(ADDRESS(ROW()+(0), COLUMN()+(-3), 1))*INDIRECT(ADDRESS(ROW()+(0), COLUMN()+(-1), 1))/100, 2)</f>
        <v>0.640000</v>
      </c>
    </row>
    <row r="14" spans="1:7" ht="12.00" thickBot="1" customHeight="1">
      <c r="A14" s="21"/>
      <c r="B14" s="21"/>
      <c r="C14" s="21" t="s">
        <v>28</v>
      </c>
      <c r="D14" s="22">
        <v>3.000000</v>
      </c>
      <c r="E14" s="23" t="s">
        <v>29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32.490000</v>
      </c>
      <c r="G14" s="24">
        <f ca="1">ROUND(INDIRECT(ADDRESS(ROW()+(0), COLUMN()+(-3), 1))*INDIRECT(ADDRESS(ROW()+(0), COLUMN()+(-1), 1))/100, 2)</f>
        <v>0.970000</v>
      </c>
    </row>
    <row r="15" spans="1:7" ht="12.00" thickBot="1" customHeight="1">
      <c r="A15" s="25"/>
      <c r="B15" s="25"/>
      <c r="C15" s="26"/>
      <c r="D15" s="26"/>
      <c r="E15" s="27"/>
      <c r="F15" s="6" t="s">
        <v>30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33.460000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