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<sst xmlns="http://schemas.openxmlformats.org/spreadsheetml/2006/main" count="32" uniqueCount="32">
  <si>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</si>
  <si>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</si>
  <si>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</si>
  <si>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</si>
  <si>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moellons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granitique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bouchardée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la face 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</si>
  <si>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</si>
  <si>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</si>
  <si>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</si>
  <si>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</si>
  <si>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</si>
  <si>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</si>
  <si>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</si>
  <si>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</si>
  <si>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</si>
  <si>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</si>
  <si>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</si>
  <si>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</si>
  <si>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mt06pil010c</t>
  </si>
  <si>
    <t xml:space="preserve">Pierre de taille granitique, réalisée avec des moellons: pierres taillées en forme de parallélépipède et de dimensions maximales approximatives 40x22x18 cm.</t>
  </si>
  <si>
    <t xml:space="preserve">m³</t>
  </si>
  <si>
    <t xml:space="preserve">mo020</t>
  </si>
  <si>
    <t xml:space="preserve">Compagnon professionnel III/CP2 poseur de pierre naturelle.</t>
  </si>
  <si>
    <t xml:space="preserve">h</t>
  </si>
  <si>
    <t xml:space="preserve">mo055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</si>
  <si>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</si>
  <si>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</si>
  <si>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</si>
  <si>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</si>
  <si>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</si>
  <si>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</si>
  <si>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103,01€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</si>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</sst>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0.200000</v>
      </c>
      <c r="F8" s="14" t="s">
        <v>13</v>
      </c>
      <c r="G8" s="16">
        <v>115.300000</v>
      </c>
      <c r="H8" s="16">
        <f ca="1">ROUND(INDIRECT(ADDRESS(ROW()+(0), COLUMN()+(-3), 1))*INDIRECT(ADDRESS(ROW()+(0), COLUMN()+(-1), 1)), 2)</f>
        <v>23.060000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1.100000</v>
      </c>
      <c r="F9" s="19" t="s">
        <v>16</v>
      </c>
      <c r="G9" s="20">
        <v>0.110000</v>
      </c>
      <c r="H9" s="20">
        <f ca="1">ROUND(INDIRECT(ADDRESS(ROW()+(0), COLUMN()+(-3), 1))*INDIRECT(ADDRESS(ROW()+(0), COLUMN()+(-1), 1)), 2)</f>
        <v>0.120000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650.060000</v>
      </c>
      <c r="H10" s="20">
        <f ca="1">ROUND(INDIRECT(ADDRESS(ROW()+(0), COLUMN()+(-3), 1))*INDIRECT(ADDRESS(ROW()+(0), COLUMN()+(-1), 1)), 2)</f>
        <v>682.560000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11.351000</v>
      </c>
      <c r="F11" s="19" t="s">
        <v>22</v>
      </c>
      <c r="G11" s="20">
        <v>24.260000</v>
      </c>
      <c r="H11" s="20">
        <f ca="1">ROUND(INDIRECT(ADDRESS(ROW()+(0), COLUMN()+(-3), 1))*INDIRECT(ADDRESS(ROW()+(0), COLUMN()+(-1), 1)), 2)</f>
        <v>275.380000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11.351000</v>
      </c>
      <c r="F12" s="23" t="s">
        <v>25</v>
      </c>
      <c r="G12" s="24">
        <v>21.540000</v>
      </c>
      <c r="H12" s="24">
        <f ca="1">ROUND(INDIRECT(ADDRESS(ROW()+(0), COLUMN()+(-3), 1))*INDIRECT(ADDRESS(ROW()+(0), COLUMN()+(-1), 1)), 2)</f>
        <v>244.500000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1225.620000</v>
      </c>
      <c r="H13" s="16">
        <f ca="1">ROUND(INDIRECT(ADDRESS(ROW()+(0), COLUMN()+(-3), 1))*INDIRECT(ADDRESS(ROW()+(0), COLUMN()+(-1), 1))/100, 2)</f>
        <v>24.510000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1250.130000</v>
      </c>
      <c r="H14" s="24">
        <f ca="1">ROUND(INDIRECT(ADDRESS(ROW()+(0), COLUMN()+(-3), 1))*INDIRECT(ADDRESS(ROW()+(0), COLUMN()+(-1), 1))/100, 2)</f>
        <v>37.500000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1287.630000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