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<sst xmlns="http://schemas.openxmlformats.org/spreadsheetml/2006/main" count="35" uniqueCount="35">
  <si>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</si>
  <si>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</si>
  <si>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</si>
  <si>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</si>
  <si>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parpaings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adoucie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la face 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</si>
  <si>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</si>
  <si>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</si>
  <si>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</si>
  <si>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</si>
  <si>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</si>
  <si>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</si>
  <si>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</si>
  <si>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</si>
  <si>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</si>
  <si>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</si>
  <si>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</si>
  <si>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</si>
  <si>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mt06pil020b</t>
  </si>
  <si>
    <t xml:space="preserve">Pierre de taille calcaire, réalisée avec des parpaings: pierres taillées en forme de parallélépipède et de dimensions minimales approximatives 40x22x18 cm.</t>
  </si>
  <si>
    <t xml:space="preserve">m³</t>
  </si>
  <si>
    <t xml:space="preserve">mq04cab010a</t>
  </si>
  <si>
    <t xml:space="preserve">Camion à benne basculante de 8 t de charge, de 180 CV.</t>
  </si>
  <si>
    <t xml:space="preserve">h</t>
  </si>
  <si>
    <t xml:space="preserve">mo020</t>
  </si>
  <si>
    <t xml:space="preserve">Compagnon professionnel III/CP2 poseur de pierre naturelle.</t>
  </si>
  <si>
    <t xml:space="preserve">h</t>
  </si>
  <si>
    <t xml:space="preserve">mo055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</si>
  <si>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</si>
  <si>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</si>
  <si>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</si>
  <si>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</si>
  <si>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</si>
  <si>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</si>
  <si>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117,27€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</si>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</sst>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115.300000</v>
      </c>
      <c r="H8" s="16">
        <f ca="1">ROUND(INDIRECT(ADDRESS(ROW()+(0), COLUMN()+(-3), 1))*INDIRECT(ADDRESS(ROW()+(0), COLUMN()+(-1), 1)), 2)</f>
        <v>17.300000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0.110000</v>
      </c>
      <c r="H9" s="20">
        <f ca="1">ROUND(INDIRECT(ADDRESS(ROW()+(0), COLUMN()+(-3), 1))*INDIRECT(ADDRESS(ROW()+(0), COLUMN()+(-1), 1)), 2)</f>
        <v>0.110000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687.180000</v>
      </c>
      <c r="H10" s="20">
        <f ca="1">ROUND(INDIRECT(ADDRESS(ROW()+(0), COLUMN()+(-3), 1))*INDIRECT(ADDRESS(ROW()+(0), COLUMN()+(-1), 1)), 2)</f>
        <v>721.540000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1.090000</v>
      </c>
      <c r="F11" s="19" t="s">
        <v>22</v>
      </c>
      <c r="G11" s="20">
        <v>30.900000</v>
      </c>
      <c r="H11" s="20">
        <f ca="1">ROUND(INDIRECT(ADDRESS(ROW()+(0), COLUMN()+(-3), 1))*INDIRECT(ADDRESS(ROW()+(0), COLUMN()+(-1), 1)), 2)</f>
        <v>33.680000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13.595000</v>
      </c>
      <c r="F12" s="19" t="s">
        <v>25</v>
      </c>
      <c r="G12" s="20">
        <v>24.260000</v>
      </c>
      <c r="H12" s="20">
        <f ca="1">ROUND(INDIRECT(ADDRESS(ROW()+(0), COLUMN()+(-3), 1))*INDIRECT(ADDRESS(ROW()+(0), COLUMN()+(-1), 1)), 2)</f>
        <v>329.810000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13.595000</v>
      </c>
      <c r="F13" s="23" t="s">
        <v>28</v>
      </c>
      <c r="G13" s="24">
        <v>21.540000</v>
      </c>
      <c r="H13" s="24">
        <f ca="1">ROUND(INDIRECT(ADDRESS(ROW()+(0), COLUMN()+(-3), 1))*INDIRECT(ADDRESS(ROW()+(0), COLUMN()+(-1), 1)), 2)</f>
        <v>292.840000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1395.280000</v>
      </c>
      <c r="H14" s="16">
        <f ca="1">ROUND(INDIRECT(ADDRESS(ROW()+(0), COLUMN()+(-3), 1))*INDIRECT(ADDRESS(ROW()+(0), COLUMN()+(-1), 1))/100, 2)</f>
        <v>27.910000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1423.190000</v>
      </c>
      <c r="H15" s="24">
        <f ca="1">ROUND(INDIRECT(ADDRESS(ROW()+(0), COLUMN()+(-3), 1))*INDIRECT(ADDRESS(ROW()+(0), COLUMN()+(-1), 1))/100, 2)</f>
        <v>42.700000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1465.890000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