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<sst xmlns="http://schemas.openxmlformats.org/spreadsheetml/2006/main" count="32" uniqueCount="32">
  <si>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</si>
  <si>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GOA050</t>
  </si>
  <si>
    <t xml:space="preserve">kg</t>
  </si>
  <si>
    <t xml:space="preserve">Acier dans les poteaux.</t>
  </si>
  <si>
    <r>
      <rPr>
        <sz val="7.80"/>
        <color rgb="FF000000"/>
        <rFont val="Arial"/>
        <family val="2"/>
      </rPr>
      <t xml:space="preserve">Acier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dans les poteaux, avec pièces </t>
    </r>
    <r>
      <rPr>
        <b/>
        <sz val="7.80"/>
        <color rgb="FF000000"/>
        <rFont val="Arial"/>
        <family val="2"/>
      </rPr>
      <t xml:space="preserve">composées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constituées de</t>
    </r>
    <r>
      <rPr>
        <sz val="7.80"/>
        <color rgb="FF000000"/>
        <rFont val="Arial"/>
        <family val="2"/>
      </rPr>
      <t xml:space="preserve"> profilés laminés à chaud des séries IPN, IPE, UPN, HEA, HEB ou HEM avec assemblages soudés.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</si>
  <si>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</si>
  <si>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</si>
  <si>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</si>
  <si>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</si>
  <si>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</si>
  <si>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</si>
  <si>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mt07ala010i</t>
  </si>
  <si>
    <t xml:space="preserve">Acier laminé NF EN 10025 S275JR, en profilés laminés à chaud, pièces composées, pour applications structurales.</t>
  </si>
  <si>
    <t xml:space="preserve">kg</t>
  </si>
  <si>
    <t xml:space="preserve">mt27pfi010</t>
  </si>
  <si>
    <t xml:space="preserve">Impression à séchage rapide, formulée avec résines alquidiques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</si>
  <si>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</si>
  <si>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</si>
  <si>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</si>
  <si>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</si>
  <si>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mo042</t>
  </si>
  <si>
    <t xml:space="preserve">Compagnon professionnel III/CP2 monteur de structures métalliques.</t>
  </si>
  <si>
    <t xml:space="preserve">h</t>
  </si>
  <si>
    <t xml:space="preserve">mo085</t>
  </si>
  <si>
    <t xml:space="preserve">Ouvrier professionnel II/OP monteur de structures métalliques.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</si>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</sst>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0.73" customWidth="1"/>
    <col min="3" max="3" width="8.16" customWidth="1"/>
    <col min="4" max="4" width="59.31" customWidth="1"/>
    <col min="5" max="5" width="8.60" customWidth="1"/>
    <col min="6" max="6" width="5.83" customWidth="1"/>
    <col min="7" max="7" width="16.03" customWidth="1"/>
    <col min="8" max="8" width="2.04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1.030000</v>
      </c>
      <c r="H8" s="16">
        <f ca="1">ROUND(INDIRECT(ADDRESS(ROW()+(0), COLUMN()+(-3), 1))*INDIRECT(ADDRESS(ROW()+(0), COLUMN()+(-1), 1)), 2)</f>
        <v>1.080000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4.800000</v>
      </c>
      <c r="H9" s="20">
        <f ca="1">ROUND(INDIRECT(ADDRESS(ROW()+(0), COLUMN()+(-3), 1))*INDIRECT(ADDRESS(ROW()+(0), COLUMN()+(-1), 1)), 2)</f>
        <v>0.240000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0.021000</v>
      </c>
      <c r="F10" s="19" t="s">
        <v>19</v>
      </c>
      <c r="G10" s="20">
        <v>3.100000</v>
      </c>
      <c r="H10" s="20">
        <f ca="1">ROUND(INDIRECT(ADDRESS(ROW()+(0), COLUMN()+(-3), 1))*INDIRECT(ADDRESS(ROW()+(0), COLUMN()+(-1), 1)), 2)</f>
        <v>0.070000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0.036000</v>
      </c>
      <c r="F11" s="19" t="s">
        <v>22</v>
      </c>
      <c r="G11" s="20">
        <v>24.260000</v>
      </c>
      <c r="H11" s="20">
        <f ca="1">ROUND(INDIRECT(ADDRESS(ROW()+(0), COLUMN()+(-3), 1))*INDIRECT(ADDRESS(ROW()+(0), COLUMN()+(-1), 1)), 2)</f>
        <v>0.870000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0.036000</v>
      </c>
      <c r="F12" s="23" t="s">
        <v>25</v>
      </c>
      <c r="G12" s="24">
        <v>21.540000</v>
      </c>
      <c r="H12" s="24">
        <f ca="1">ROUND(INDIRECT(ADDRESS(ROW()+(0), COLUMN()+(-3), 1))*INDIRECT(ADDRESS(ROW()+(0), COLUMN()+(-1), 1)), 2)</f>
        <v>0.780000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3.040000</v>
      </c>
      <c r="H13" s="16">
        <f ca="1">ROUND(INDIRECT(ADDRESS(ROW()+(0), COLUMN()+(-3), 1))*INDIRECT(ADDRESS(ROW()+(0), COLUMN()+(-1), 1))/100, 2)</f>
        <v>0.060000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3.100000</v>
      </c>
      <c r="H14" s="24">
        <f ca="1">ROUND(INDIRECT(ADDRESS(ROW()+(0), COLUMN()+(-3), 1))*INDIRECT(ADDRESS(ROW()+(0), COLUMN()+(-1), 1))/100, 2)</f>
        <v>0.090000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3.190000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