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<sst xmlns="http://schemas.openxmlformats.org/spreadsheetml/2006/main" count="20" uniqueCount="20">
  <si>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</si>
  <si>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PHE020</t>
  </si>
  <si>
    <t xml:space="preserve">U</t>
  </si>
  <si>
    <t xml:space="preserve">Location d'un échafaudage tubulaire intérieur.</t>
  </si>
  <si>
    <r>
      <rPr>
        <sz val="8.25"/>
        <color rgb="FF000000"/>
        <rFont val="Arial"/>
        <family val="2"/>
      </rPr>
      <t xml:space="preserve">Location, durant 30 jours calendaires, d'un échafaudage intérieur, constitué de 300 m³ de structure tubulaire en acier galvanisé à chaud, de 48,3 mm de diamètre et de 3,2 mm d'épaisseur, d'un plateau de travail de 100 m², situé jusqu'à 10 m de hauteur maximale, d'une échelle intérieure munie d'une trappe, d'un garde-corps arrière avec lisse, sous-lisse et plinthe, et d'un garde-corps avant avec lisse.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</si>
  <si>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</si>
  <si>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</si>
  <si>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</si>
  <si>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</si>
  <si>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</si>
  <si>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</si>
  <si>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mq13ats020a</t>
  </si>
  <si>
    <t xml:space="preserve">Location par jour de m³ d' échafaudage intérieur, de 10 m de hauteur maximale de travail, constitué de structure tubulaire en acier galvanisé à chaud, de 48,3 mm de diamètre et 3,2 mm d'épaisseur, fabriqué en respectant les exigences de qualité requises dans la norme NF EN ISO 9001, selon NF EN 12810 et NF EN 12811; y compris escalier intérieur muni d'une trappe et garde-corps avec lisse, sous-lisse et plinthe.</t>
  </si>
  <si>
    <t xml:space="preserve">U</t>
  </si>
  <si>
    <t xml:space="preserve">mq13ats030a</t>
  </si>
  <si>
    <t xml:space="preserve">Location par jour de m² de plateforme de travail en tôle perforée d'acier.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</si>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</sst>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50" customWidth="1"/>
    <col min="4" max="4" width="10.54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10432.8</v>
      </c>
      <c r="E9" s="11" t="s">
        <v>13</v>
      </c>
      <c r="F9" s="13">
        <v>0.04</v>
      </c>
      <c r="G9" s="13">
        <f ca="1">ROUND(INDIRECT(ADDRESS(ROW()+(0), COLUMN()+(-3), 1))*INDIRECT(ADDRESS(ROW()+(0), COLUMN()+(-1), 1)), 2)</f>
        <v>417.31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3477.6</v>
      </c>
      <c r="E10" s="17" t="s">
        <v>16</v>
      </c>
      <c r="F10" s="18">
        <v>0.09</v>
      </c>
      <c r="G10" s="18">
        <f ca="1">ROUND(INDIRECT(ADDRESS(ROW()+(0), COLUMN()+(-3), 1))*INDIRECT(ADDRESS(ROW()+(0), COLUMN()+(-1), 1)), 2)</f>
        <v>312.98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730.29</v>
      </c>
      <c r="G11" s="21">
        <f ca="1">ROUND(INDIRECT(ADDRESS(ROW()+(0), COLUMN()+(-3), 1))*INDIRECT(ADDRESS(ROW()+(0), COLUMN()+(-1), 1))/100, 2)</f>
        <v>14.61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744.9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