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<sst xmlns="http://schemas.openxmlformats.org/spreadsheetml/2006/main" count="20" uniqueCount="20">
  <si>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</si>
  <si>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PHE080</t>
  </si>
  <si>
    <t xml:space="preserve">U</t>
  </si>
  <si>
    <t xml:space="preserve">Transport et retrait d'un échafaudage tubulaire intérieur.</t>
  </si>
  <si>
    <r>
      <rPr>
        <sz val="8.25"/>
        <color rgb="FF000000"/>
        <rFont val="Arial"/>
        <family val="2"/>
      </rPr>
      <t xml:space="preserve">Transport et retrait d'un échafaudage intérieur, constitué de 300 m³ de structure tubulaire en acier galvanisé à chaud et d'un plateau de travail de 100 m², situé jusqu'à 10 m de hauteur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</si>
  <si>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</si>
  <si>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</si>
  <si>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</si>
  <si>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</si>
  <si>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</si>
  <si>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</si>
  <si>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mq13ats023a</t>
  </si>
  <si>
    <t xml:space="preserve">Répercussion, par m³, de transport au site et retrait d'échafaudage intérieur, de 10 m de hauteur maximale de travail, constitué de structure tubulaire en acier galvanisé à chaud, de 48,3 mm de diamètre et 3,2 mm d'épaisseur, fabriqué en respectant les exigences de qualité requises dans la norme NF EN ISO 9001, selon NF EN 12810 et NF EN 12811; y compris escalier intérieur muni d'une trappe et garde-corps avec lisse, sous-lisse et plinthe.</t>
  </si>
  <si>
    <t xml:space="preserve">U</t>
  </si>
  <si>
    <t xml:space="preserve">mq13ats033a</t>
  </si>
  <si>
    <t xml:space="preserve">Répercussion, par m², de transport au site et retrait de plateforme de travail en tôle perforée d'acier.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</si>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</sst>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347.76</v>
      </c>
      <c r="E9" s="11" t="s">
        <v>13</v>
      </c>
      <c r="F9" s="13">
        <v>1.04</v>
      </c>
      <c r="G9" s="13">
        <f ca="1">ROUND(INDIRECT(ADDRESS(ROW()+(0), COLUMN()+(-3), 1))*INDIRECT(ADDRESS(ROW()+(0), COLUMN()+(-1), 1)), 2)</f>
        <v>361.67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115.92</v>
      </c>
      <c r="E10" s="17" t="s">
        <v>16</v>
      </c>
      <c r="F10" s="18">
        <v>1.87</v>
      </c>
      <c r="G10" s="18">
        <f ca="1">ROUND(INDIRECT(ADDRESS(ROW()+(0), COLUMN()+(-3), 1))*INDIRECT(ADDRESS(ROW()+(0), COLUMN()+(-1), 1)), 2)</f>
        <v>216.77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578.44</v>
      </c>
      <c r="G11" s="21">
        <f ca="1">ROUND(INDIRECT(ADDRESS(ROW()+(0), COLUMN()+(-3), 1))*INDIRECT(ADDRESS(ROW()+(0), COLUMN()+(-1), 1))/100, 2)</f>
        <v>11.57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590.01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