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<sst xmlns="http://schemas.openxmlformats.org/spreadsheetml/2006/main" count="19" uniqueCount="19">
  <si>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</si>
  <si>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PTT030</t>
  </si>
  <si>
    <t xml:space="preserve">U</t>
  </si>
  <si>
    <t xml:space="preserve">Déplacement dans le même bâtiment du mobilier et de l'équipement de poste de travail.</t>
  </si>
  <si>
    <r>
      <rPr>
        <sz val="7.80"/>
        <color rgb="FF000000"/>
        <rFont val="A"/>
        <family val="2"/>
      </rPr>
      <t xml:space="preserve">Démontage, </t>
    </r>
    <r>
      <rPr>
        <b/>
        <sz val="7.80"/>
        <color rgb="FF000000"/>
        <rFont val="A"/>
        <family val="2"/>
      </rPr>
      <t xml:space="preserve">déplacement dans le même bâtiment et entassement</t>
    </r>
    <r>
      <rPr>
        <sz val="7.80"/>
        <color rgb="FF000000"/>
        <rFont val="A"/>
        <family val="2"/>
      </rPr>
      <t xml:space="preserve"> du mobilier et de l'équipement de poste de travail formé de </t>
    </r>
    <r>
      <rPr>
        <b/>
        <sz val="7.80"/>
        <color rgb="FF000000"/>
        <rFont val="A"/>
        <family val="2"/>
      </rPr>
      <t xml:space="preserve">commode adossée et indépendante, chaises, corbeille, armoire, ordinateur, documentation, accessoires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</si>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</sst>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4.37" customWidth="1"/>
    <col min="3" max="3" width="18.21" customWidth="1"/>
    <col min="4" max="4" width="22.88" customWidth="1"/>
    <col min="5" max="5" width="12.97" customWidth="1"/>
    <col min="6" max="6" width="6.27" customWidth="1"/>
    <col min="7" max="7" width="3.93" customWidth="1"/>
    <col min="8" max="8" width="8.74" customWidth="1"/>
    <col min="9" max="9" width="11.66" customWidth="1"/>
    <col min="10" max="10" width="0.87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1.167000</v>
      </c>
      <c r="F8" s="9" t="s">
        <v>13</v>
      </c>
      <c r="G8" s="9"/>
      <c r="H8" s="16">
        <v>20.140000</v>
      </c>
      <c r="I8" s="16"/>
      <c r="J8" s="16">
        <f ca="1">ROUND(INDIRECT(ADDRESS(ROW()+(0), COLUMN()+(-5), 1))*INDIRECT(ADDRESS(ROW()+(0), COLUMN()+(-2), 1)), 2)</f>
        <v>23.500000</v>
      </c>
      <c r="K8" s="16"/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9" t="s">
        <v>15</v>
      </c>
      <c r="G9" s="19"/>
      <c r="H9" s="20">
        <f ca="1">ROUND(SUM(INDIRECT(ADDRESS(ROW()+(-1), COLUMN()+(2), 1))), 2)</f>
        <v>23.500000</v>
      </c>
      <c r="I9" s="20"/>
      <c r="J9" s="20">
        <f ca="1">ROUND(INDIRECT(ADDRESS(ROW()+(0), COLUMN()+(-5), 1))*INDIRECT(ADDRESS(ROW()+(0), COLUMN()+(-2), 1))/100, 2)</f>
        <v>0.470000</v>
      </c>
      <c r="K9" s="20"/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3" t="s">
        <v>17</v>
      </c>
      <c r="G10" s="23"/>
      <c r="H10" s="24">
        <f ca="1">ROUND(SUM(INDIRECT(ADDRESS(ROW()+(-1), COLUMN()+(2), 1)),INDIRECT(ADDRESS(ROW()+(-2), COLUMN()+(2), 1))), 2)</f>
        <v>23.970000</v>
      </c>
      <c r="I10" s="24"/>
      <c r="J10" s="24">
        <f ca="1">ROUND(INDIRECT(ADDRESS(ROW()+(0), COLUMN()+(-5), 1))*INDIRECT(ADDRESS(ROW()+(0), COLUMN()+(-2), 1))/100, 2)</f>
        <v>0.720000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24.690000</v>
      </c>
      <c r="K11" s="28"/>
    </row>
  </sheetData>
  <mergeCells count="26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