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<sst xmlns="http://schemas.openxmlformats.org/spreadsheetml/2006/main" count="24" uniqueCount="24">
  <si>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</si>
  <si>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TBL030</t>
  </si>
  <si>
    <t xml:space="preserve">U</t>
  </si>
  <si>
    <t xml:space="preserve">Robinetterie électronique pour lavabo, "PRESTO IBÉRICA".</t>
  </si>
  <si>
    <r>
      <rPr>
        <sz val="8.25"/>
        <color rgb="FF000000"/>
        <rFont val="Arial"/>
        <family val="2"/>
      </rPr>
      <t xml:space="preserve">Robinetterie électronique Technologie Sensia "PRESTO IBÉRICA" constituée de robinet électronique avec actionnement de la commande par infrarouges, pour lavabo, série Sensia, modèle Prestorizon LM 52038 "PRESTO IBÉRICA", finition chromée, avec bec fixe, DEL indicatrice de batterie, limiteur de débit à 6 l/min, fixation rapide, alimentation par pile de 6 V. Comprend éléments de connexion, flexibles d'alimentation de 3/8" de diamètre et 350 mm de longueur, pile de 6 V, électrovanne, deux clapets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</si>
  <si>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</si>
  <si>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</si>
  <si>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</si>
  <si>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</si>
  <si>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</si>
  <si>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</si>
  <si>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mt31gsp022aa</t>
  </si>
  <si>
    <t xml:space="preserve">Robinet électronique avec actionnement de la commande par infrarouges, pour lavabo, série Sensia, modèle Prestorizon LM 52038 "PRESTO IBÉRICA", finition chromée, avec bec fixe, DEL indicatrice de batterie, limiteur de débit à 6 l/min, fixation rapide, alimentation par pile de 6 V; y compris éléments de connexion, flexibles d'alimentation de 3/8" de diamètre et 350 mm de longueur, pile de 6 V, électrovanne, deux clapets de non retour et deux vannes de passage.</t>
  </si>
  <si>
    <t xml:space="preserve">U</t>
  </si>
  <si>
    <t xml:space="preserve">mt37www010</t>
  </si>
  <si>
    <t xml:space="preserve">Produits complémentaires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</si>
  <si>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</si>
  <si>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</si>
  <si>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</si>
  <si>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</si>
  <si>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</si>
  <si>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</si>
  <si>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350,71€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</si>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</sst>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8.71"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478.9</v>
      </c>
      <c r="G9" s="13">
        <f ca="1">ROUND(INDIRECT(ADDRESS(ROW()+(0), COLUMN()+(-3), 1))*INDIRECT(ADDRESS(ROW()+(0), COLUMN()+(-1), 1)), 2)</f>
        <v>478.9</v>
      </c>
    </row>
    <row r="10" spans="1:7" ht="13.50" thickBot="1" customHeight="1">
      <c r="A10" s="14" t="s">
        <v>14</v>
      </c>
      <c r="B10" s="14"/>
      <c r="C10" s="14" t="s">
        <v>15</v>
      </c>
      <c r="D10" s="15">
        <v>1</v>
      </c>
      <c r="E10" s="16" t="s">
        <v>16</v>
      </c>
      <c r="F10" s="17">
        <v>1.4</v>
      </c>
      <c r="G10" s="17">
        <f ca="1">ROUND(INDIRECT(ADDRESS(ROW()+(0), COLUMN()+(-3), 1))*INDIRECT(ADDRESS(ROW()+(0), COLUMN()+(-1), 1)), 2)</f>
        <v>1.4</v>
      </c>
    </row>
    <row r="11" spans="1:7" ht="13.50" thickBot="1" customHeight="1">
      <c r="A11" s="14" t="s">
        <v>17</v>
      </c>
      <c r="B11" s="14"/>
      <c r="C11" s="18" t="s">
        <v>18</v>
      </c>
      <c r="D11" s="19">
        <v>0.566</v>
      </c>
      <c r="E11" s="20" t="s">
        <v>19</v>
      </c>
      <c r="F11" s="21">
        <v>26.37</v>
      </c>
      <c r="G11" s="21">
        <f ca="1">ROUND(INDIRECT(ADDRESS(ROW()+(0), COLUMN()+(-3), 1))*INDIRECT(ADDRESS(ROW()+(0), COLUMN()+(-1), 1)), 2)</f>
        <v>14.93</v>
      </c>
    </row>
    <row r="12" spans="1:7" ht="13.50" thickBot="1" customHeight="1">
      <c r="A12" s="18"/>
      <c r="B12" s="18"/>
      <c r="C12" s="5" t="s">
        <v>20</v>
      </c>
      <c r="D12" s="22">
        <v>2</v>
      </c>
      <c r="E12" s="23" t="s">
        <v>21</v>
      </c>
      <c r="F12" s="24">
        <f ca="1">ROUND(SUM(INDIRECT(ADDRESS(ROW()+(-1), COLUMN()+(1), 1)),INDIRECT(ADDRESS(ROW()+(-2), COLUMN()+(1), 1)),INDIRECT(ADDRESS(ROW()+(-3), COLUMN()+(1), 1))), 2)</f>
        <v>495.23</v>
      </c>
      <c r="G12" s="24">
        <f ca="1">ROUND(INDIRECT(ADDRESS(ROW()+(0), COLUMN()+(-3), 1))*INDIRECT(ADDRESS(ROW()+(0), COLUMN()+(-1), 1))/100, 2)</f>
        <v>9.9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505.13</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