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<sst xmlns="http://schemas.openxmlformats.org/spreadsheetml/2006/main" count="23" uniqueCount="23">
  <si>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</si>
  <si>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TDD040</t>
  </si>
  <si>
    <t xml:space="preserve">m</t>
  </si>
  <si>
    <t xml:space="preserve">Démontage d'un ensemble de mobilier de cuisine.</t>
  </si>
  <si>
    <r>
      <rPr>
        <sz val="8.25"/>
        <color rgb="FF000000"/>
        <rFont val="Arial"/>
        <family val="2"/>
      </rPr>
      <t xml:space="preserve">Démontage d'un ensemble de mobilier de cuisine, avec des moyens manuels, sans affecter la stabilité des éléments résistants auxquels ils peuvent être unis, et chargement manuel dans le camion ou la benne. Le prix comprend le démontage des accessoires.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</si>
  <si>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</si>
  <si>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</si>
  <si>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</si>
  <si>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</si>
  <si>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</si>
  <si>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</si>
  <si>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mo020</t>
  </si>
  <si>
    <t xml:space="preserve">Compagnon professionnel III/CP2 construction.</t>
  </si>
  <si>
    <t xml:space="preserve">h</t>
  </si>
  <si>
    <t xml:space="preserve">mo077</t>
  </si>
  <si>
    <t xml:space="preserve">Ouvrier professionnel II/OP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</si>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</sst>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4.93" customWidth="1"/>
    <col min="4" max="4" width="46.07" customWidth="1"/>
    <col min="5" max="5" width="14.96" customWidth="1"/>
    <col min="6" max="6" width="12.24" customWidth="1"/>
    <col min="7" max="7" width="21.76" customWidth="1"/>
    <col min="8" max="8" width="14.9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0.992</v>
      </c>
      <c r="F9" s="11" t="s">
        <v>13</v>
      </c>
      <c r="G9" s="13">
        <v>30.66</v>
      </c>
      <c r="H9" s="13">
        <f ca="1">ROUND(INDIRECT(ADDRESS(ROW()+(0), COLUMN()+(-3), 1))*INDIRECT(ADDRESS(ROW()+(0), COLUMN()+(-1), 1)), 2)</f>
        <v>30.41</v>
      </c>
    </row>
    <row r="10" spans="1:8" ht="13.50" thickBot="1" customHeight="1">
      <c r="A10" s="14" t="s">
        <v>14</v>
      </c>
      <c r="B10" s="14"/>
      <c r="C10" s="14"/>
      <c r="D10" s="14" t="s">
        <v>15</v>
      </c>
      <c r="E10" s="15">
        <v>0.992</v>
      </c>
      <c r="F10" s="16" t="s">
        <v>16</v>
      </c>
      <c r="G10" s="17">
        <v>27.27</v>
      </c>
      <c r="H10" s="17">
        <f ca="1">ROUND(INDIRECT(ADDRESS(ROW()+(0), COLUMN()+(-3), 1))*INDIRECT(ADDRESS(ROW()+(0), COLUMN()+(-1), 1)), 2)</f>
        <v>27.05</v>
      </c>
    </row>
    <row r="11" spans="1:8" ht="13.50" thickBot="1" customHeight="1">
      <c r="A11" s="14" t="s">
        <v>17</v>
      </c>
      <c r="B11" s="14"/>
      <c r="C11" s="14"/>
      <c r="D11" s="18" t="s">
        <v>18</v>
      </c>
      <c r="E11" s="19">
        <v>0.62</v>
      </c>
      <c r="F11" s="20" t="s">
        <v>19</v>
      </c>
      <c r="G11" s="21">
        <v>25.69</v>
      </c>
      <c r="H11" s="21">
        <f ca="1">ROUND(INDIRECT(ADDRESS(ROW()+(0), COLUMN()+(-3), 1))*INDIRECT(ADDRESS(ROW()+(0), COLUMN()+(-1), 1)), 2)</f>
        <v>15.93</v>
      </c>
    </row>
    <row r="12" spans="1:8" ht="13.50" thickBot="1" customHeight="1">
      <c r="A12" s="18"/>
      <c r="B12" s="18"/>
      <c r="C12" s="18"/>
      <c r="D12" s="5" t="s">
        <v>20</v>
      </c>
      <c r="E12" s="22">
        <v>2</v>
      </c>
      <c r="F12" s="23" t="s">
        <v>21</v>
      </c>
      <c r="G12" s="24">
        <f ca="1">ROUND(SUM(INDIRECT(ADDRESS(ROW()+(-1), COLUMN()+(1), 1)),INDIRECT(ADDRESS(ROW()+(-2), COLUMN()+(1), 1)),INDIRECT(ADDRESS(ROW()+(-3), COLUMN()+(1), 1))), 2)</f>
        <v>73.39</v>
      </c>
      <c r="H12" s="24">
        <f ca="1">ROUND(INDIRECT(ADDRESS(ROW()+(0), COLUMN()+(-3), 1))*INDIRECT(ADDRESS(ROW()+(0), COLUMN()+(-1), 1))/100, 2)</f>
        <v>1.47</v>
      </c>
    </row>
    <row r="13" spans="1:8" ht="13.50" thickBot="1" customHeight="1">
      <c r="A13" s="25"/>
      <c r="B13" s="25"/>
      <c r="C13" s="25"/>
      <c r="D13" s="26"/>
      <c r="E13" s="26"/>
      <c r="F13" s="27"/>
      <c r="G13" s="28" t="s">
        <v>22</v>
      </c>
      <c r="H13" s="29">
        <f ca="1">ROUND(SUM(INDIRECT(ADDRESS(ROW()+(-1), COLUMN()+(0), 1)),INDIRECT(ADDRESS(ROW()+(-2), COLUMN()+(0), 1)),INDIRECT(ADDRESS(ROW()+(-3), COLUMN()+(0), 1)),INDIRECT(ADDRESS(ROW()+(-4), COLUMN()+(0), 1))), 2)</f>
        <v>74.86</v>
      </c>
    </row>
  </sheetData>
  <mergeCells count="9">
    <mergeCell ref="A1:H1"/>
    <mergeCell ref="C3:H3"/>
    <mergeCell ref="A5:H5"/>
    <mergeCell ref="A8:C8"/>
    <mergeCell ref="A9:C9"/>
    <mergeCell ref="A10:C10"/>
    <mergeCell ref="A11:C11"/>
    <mergeCell ref="A12:C12"/>
    <mergeCell ref="A13:C13"/>
  </mergeCells>
  <pageMargins left="0.147638" right="0.147638" top="0.206693" bottom="0.206693" header="0.0" footer="0.0"/>
  <pageSetup paperSize="9" orientation="portrait"/>
  <rowBreaks count="0" manualBreakCount="0">
    </rowBreaks>
</worksheet>
</file>