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<sst xmlns="http://schemas.openxmlformats.org/spreadsheetml/2006/main" count="24" uniqueCount="24">
  <si>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</si>
  <si>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TEI120</t>
  </si>
  <si>
    <t xml:space="preserve">U</t>
  </si>
  <si>
    <t xml:space="preserve">Luminaire rectangulaire type Downlight, avec lampe LED. Installation encastrée.</t>
  </si>
  <si>
    <r>
      <rPr>
        <sz val="8.25"/>
        <color rgb="FF000000"/>
        <rFont val="Arial"/>
        <family val="2"/>
      </rPr>
  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fixation. Installation encastrée.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</si>
  <si>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</si>
  <si>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</si>
  <si>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</si>
  <si>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</si>
  <si>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</si>
  <si>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</si>
  <si>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mt34lle085a</t>
  </si>
  <si>
    <t xml:space="preserve">Luminaire fixe de plafond type Downlight, en tôle d'acier, finition thermo-émaillée, de couleur blanche finition mate, non réglable, de 24 W, alimentation à 220/240 V et 50-60 Hz, de 237x124x78 mm, avec deux lampes LED, température de couleur 3000 K, optique constitué de réflecteur recouvert avec aluminium vaporisé, finition très brillante, à rendement élevé, faisceau de lumière extensif 72°, cadre de recouvrement, taux d'éblouissement unifié inférieur à 19, indice de reproduction chromatique supérieure à 80, flux lumineux 2100 lumens, degré de protection IP40, avec feuillards de fixation, à encastrer.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</si>
  <si>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</si>
  <si>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</si>
  <si>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</si>
  <si>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</si>
  <si>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</si>
  <si>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</si>
  <si>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</si>
  <si>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Frais de chantier des unités d'ouvrage</t>
  </si>
  <si>
    <t xml:space="preserve">%</t>
  </si>
  <si>
    <t xml:space="preserve">Coût d'entretien décennal: 64,23€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</si>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</sst>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93" customWidth="1"/>
    <col min="3" max="3" width="79.56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76.5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191.82</v>
      </c>
      <c r="G9" s="13">
        <f ca="1">ROUND(INDIRECT(ADDRESS(ROW()+(0), COLUMN()+(-3), 1))*INDIRECT(ADDRESS(ROW()+(0), COLUMN()+(-1), 1)), 2)</f>
        <v>191.82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0.322</v>
      </c>
      <c r="E10" s="16" t="s">
        <v>16</v>
      </c>
      <c r="F10" s="17">
        <v>30.2</v>
      </c>
      <c r="G10" s="17">
        <f ca="1">ROUND(INDIRECT(ADDRESS(ROW()+(0), COLUMN()+(-3), 1))*INDIRECT(ADDRESS(ROW()+(0), COLUMN()+(-1), 1)), 2)</f>
        <v>9.72</v>
      </c>
    </row>
    <row r="11" spans="1:7" ht="13.50" thickBot="1" customHeight="1">
      <c r="A11" s="14" t="s">
        <v>17</v>
      </c>
      <c r="B11" s="14"/>
      <c r="C11" s="18" t="s">
        <v>18</v>
      </c>
      <c r="D11" s="19">
        <v>0.322</v>
      </c>
      <c r="E11" s="20" t="s">
        <v>19</v>
      </c>
      <c r="F11" s="21">
        <v>25.99</v>
      </c>
      <c r="G11" s="21">
        <f ca="1">ROUND(INDIRECT(ADDRESS(ROW()+(0), COLUMN()+(-3), 1))*INDIRECT(ADDRESS(ROW()+(0), COLUMN()+(-1), 1)), 2)</f>
        <v>8.37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2)</f>
        <v>209.91</v>
      </c>
      <c r="G12" s="24">
        <f ca="1">ROUND(INDIRECT(ADDRESS(ROW()+(0), COLUMN()+(-3), 1))*INDIRECT(ADDRESS(ROW()+(0), COLUMN()+(-1), 1))/100, 2)</f>
        <v>4.2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214.11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