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<sst xmlns="http://schemas.openxmlformats.org/spreadsheetml/2006/main" count="30" uniqueCount="30">
  <si>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</si>
  <si>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TEI120</t>
  </si>
  <si>
    <t xml:space="preserve">U</t>
  </si>
  <si>
    <t xml:space="preserve">Luminaire en saillie "LLEDÓ".</t>
  </si>
  <si>
    <r>
      <rPr>
        <sz val="8.25"/>
        <color rgb="FF000000"/>
        <rFont val="Arial"/>
        <family val="2"/>
      </rPr>
      <t xml:space="preserve">Luminaire linéaire de plafond, en tôle d'acier, finition thermo-émaillée, de couleur blanche finition mat texturisé, régulation DALI, série Ice Line 2 Dynamic S, référence 29630608TW0000 "LLEDÓ", de 13 W, alimentation à 220/240 V et 50-60 Hz, de 600x50x75 mm, avec lampe LED Dynamic LED, température de couleur réglable entre 2700 et 6500 K, diffuseur de polycarbonate opalin couleur glacier, indice de reproduction chromatique supérieure à 80, flux lumineux 1100 lumens, degré de protection IP20, avec kit de départ et de fin de ligne pour luminaire linéaire, référence 296300000020K et éléments de fixation pour installation de luminaire de surface, référence 2933000000000;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</si>
  <si>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</si>
  <si>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</si>
  <si>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</si>
  <si>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</si>
  <si>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</si>
  <si>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</si>
  <si>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mt34lle110aa</t>
  </si>
  <si>
    <t xml:space="preserve">Luminaire linéaire de plafond, en tôle d'acier, finition thermo-émaillée, de couleur blanche finition mat texturisé, régulation DALI, série Ice Line 2 Dynamic S, référence 29630608TW0000 "LLEDÓ", de 13 W, alimentation à 220/240 V et 50-60 Hz, de 600x50x75 mm, avec lampe LED Dynamic LED, température de couleur réglable entre 2700 et 6500 K, diffuseur de polycarbonate opalin couleur glacier, indice de reproduction chromatique supérieure à 80, flux lumineux 1100 lumens, degré de protection IP20.</t>
  </si>
  <si>
    <t xml:space="preserve">U</t>
  </si>
  <si>
    <t xml:space="preserve">mt34lle131b</t>
  </si>
  <si>
    <t xml:space="preserve">Kit de départ et de fin de ligne pour luminaire linéaire, référence 296300000020K "LLEDÓ", avec barrettes de dominos.</t>
  </si>
  <si>
    <t xml:space="preserve">U</t>
  </si>
  <si>
    <t xml:space="preserve">mt34lle134a</t>
  </si>
  <si>
    <t xml:space="preserve">Éléments de fixation pour installation de luminaire de surface, référence 2933000000000 "LLEDÓ".</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</si>
  <si>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</si>
  <si>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</si>
  <si>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</si>
  <si>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</si>
  <si>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</si>
  <si>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</si>
  <si>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</si>
  <si>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Coûts directs complémentaires</t>
  </si>
  <si>
    <t xml:space="preserve">%</t>
  </si>
  <si>
    <t xml:space="preserve">Coût d'entretien décennal: 160,06€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</si>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</sst>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331.67</v>
      </c>
      <c r="G9" s="13">
        <f ca="1">ROUND(INDIRECT(ADDRESS(ROW()+(0), COLUMN()+(-3), 1))*INDIRECT(ADDRESS(ROW()+(0), COLUMN()+(-1), 1)), 2)</f>
        <v>331.67</v>
      </c>
    </row>
    <row r="10" spans="1:7" ht="24.00" thickBot="1" customHeight="1">
      <c r="A10" s="14" t="s">
        <v>14</v>
      </c>
      <c r="B10" s="14"/>
      <c r="C10" s="14" t="s">
        <v>15</v>
      </c>
      <c r="D10" s="15">
        <v>1</v>
      </c>
      <c r="E10" s="16" t="s">
        <v>16</v>
      </c>
      <c r="F10" s="17">
        <v>39.6</v>
      </c>
      <c r="G10" s="17">
        <f ca="1">ROUND(INDIRECT(ADDRESS(ROW()+(0), COLUMN()+(-3), 1))*INDIRECT(ADDRESS(ROW()+(0), COLUMN()+(-1), 1)), 2)</f>
        <v>39.6</v>
      </c>
    </row>
    <row r="11" spans="1:7" ht="24.00" thickBot="1" customHeight="1">
      <c r="A11" s="14" t="s">
        <v>17</v>
      </c>
      <c r="B11" s="14"/>
      <c r="C11" s="14" t="s">
        <v>18</v>
      </c>
      <c r="D11" s="15">
        <v>1</v>
      </c>
      <c r="E11" s="16" t="s">
        <v>19</v>
      </c>
      <c r="F11" s="17">
        <v>5.02</v>
      </c>
      <c r="G11" s="17">
        <f ca="1">ROUND(INDIRECT(ADDRESS(ROW()+(0), COLUMN()+(-3), 1))*INDIRECT(ADDRESS(ROW()+(0), COLUMN()+(-1), 1)), 2)</f>
        <v>5.02</v>
      </c>
    </row>
    <row r="12" spans="1:7" ht="13.50" thickBot="1" customHeight="1">
      <c r="A12" s="14" t="s">
        <v>20</v>
      </c>
      <c r="B12" s="14"/>
      <c r="C12" s="14" t="s">
        <v>21</v>
      </c>
      <c r="D12" s="15">
        <v>0.323</v>
      </c>
      <c r="E12" s="16" t="s">
        <v>22</v>
      </c>
      <c r="F12" s="17">
        <v>26.36</v>
      </c>
      <c r="G12" s="17">
        <f ca="1">ROUND(INDIRECT(ADDRESS(ROW()+(0), COLUMN()+(-3), 1))*INDIRECT(ADDRESS(ROW()+(0), COLUMN()+(-1), 1)), 2)</f>
        <v>8.51</v>
      </c>
    </row>
    <row r="13" spans="1:7" ht="13.50" thickBot="1" customHeight="1">
      <c r="A13" s="14" t="s">
        <v>23</v>
      </c>
      <c r="B13" s="14"/>
      <c r="C13" s="18" t="s">
        <v>24</v>
      </c>
      <c r="D13" s="19">
        <v>0.323</v>
      </c>
      <c r="E13" s="20" t="s">
        <v>25</v>
      </c>
      <c r="F13" s="21">
        <v>23.22</v>
      </c>
      <c r="G13" s="21">
        <f ca="1">ROUND(INDIRECT(ADDRESS(ROW()+(0), COLUMN()+(-3), 1))*INDIRECT(ADDRESS(ROW()+(0), COLUMN()+(-1), 1)), 2)</f>
        <v>7.5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392.3</v>
      </c>
      <c r="G14" s="24">
        <f ca="1">ROUND(INDIRECT(ADDRESS(ROW()+(0), COLUMN()+(-3), 1))*INDIRECT(ADDRESS(ROW()+(0), COLUMN()+(-1), 1))/100, 2)</f>
        <v>7.85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400.15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