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<sst xmlns="http://schemas.openxmlformats.org/spreadsheetml/2006/main" count="27" uniqueCount="27">
  <si>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</si>
  <si>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TEI160</t>
  </si>
  <si>
    <t xml:space="preserve">U</t>
  </si>
  <si>
    <t xml:space="preserve">Luminaire. Installation en surface.</t>
  </si>
  <si>
    <r>
      <rPr>
        <sz val="8.25"/>
        <color rgb="FF000000"/>
        <rFont val="Arial"/>
        <family val="2"/>
      </rPr>
      <t xml:space="preserve">Luminaire carré, de 652x652x100 mm, pour 4 lampes fluorescentes TL de 18 W, avec corps de luminaire en tôle d'acier, finition laquée, de couleur blanche, cornières en ABS et lames transversales striées; réflecteur en aluminium, finition brillante; ballast magnétique; protection IP20 et isolation classe F. Installation en surface.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</si>
  <si>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</si>
  <si>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</si>
  <si>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</si>
  <si>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</si>
  <si>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</si>
  <si>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</si>
  <si>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mt34lam120cs</t>
  </si>
  <si>
    <t xml:space="preserve">Luminaire carré, de 652x652x100 mm, pour 4 lampes fluorescentes TL de 18 W, avec corps de luminaire en tôle d'acier, finition laquée, de couleur blanche, cornières en ABS et lames transversales striées; réflecteur en aluminium, finition brillante; ballast magnétique; protection IP20 et isolation classe F, à installer en surface.</t>
  </si>
  <si>
    <t xml:space="preserve">U</t>
  </si>
  <si>
    <t xml:space="preserve">mt34tuf010k</t>
  </si>
  <si>
    <t xml:space="preserve">Tube fluorescent TL de 18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</si>
  <si>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</si>
  <si>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</si>
  <si>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</si>
  <si>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</si>
  <si>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</si>
  <si>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</si>
  <si>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</si>
  <si>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</si>
  <si>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</si>
  <si>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91,49€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</si>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</sst>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121.19</v>
      </c>
      <c r="H9" s="13">
        <f ca="1">ROUND(INDIRECT(ADDRESS(ROW()+(0), COLUMN()+(-3), 1))*INDIRECT(ADDRESS(ROW()+(0), COLUMN()+(-1), 1)), 2)</f>
        <v>121.19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8.29</v>
      </c>
      <c r="H10" s="17">
        <f ca="1">ROUND(INDIRECT(ADDRESS(ROW()+(0), COLUMN()+(-3), 1))*INDIRECT(ADDRESS(ROW()+(0), COLUMN()+(-1), 1)), 2)</f>
        <v>33.16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0.161</v>
      </c>
      <c r="F11" s="16" t="s">
        <v>19</v>
      </c>
      <c r="G11" s="17">
        <v>29.14</v>
      </c>
      <c r="H11" s="17">
        <f ca="1">ROUND(INDIRECT(ADDRESS(ROW()+(0), COLUMN()+(-3), 1))*INDIRECT(ADDRESS(ROW()+(0), COLUMN()+(-1), 1)), 2)</f>
        <v>4.69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0.161</v>
      </c>
      <c r="F12" s="20" t="s">
        <v>22</v>
      </c>
      <c r="G12" s="21">
        <v>25.08</v>
      </c>
      <c r="H12" s="21">
        <f ca="1">ROUND(INDIRECT(ADDRESS(ROW()+(0), COLUMN()+(-3), 1))*INDIRECT(ADDRESS(ROW()+(0), COLUMN()+(-1), 1)), 2)</f>
        <v>4.04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163.08</v>
      </c>
      <c r="H13" s="24">
        <f ca="1">ROUND(INDIRECT(ADDRESS(ROW()+(0), COLUMN()+(-3), 1))*INDIRECT(ADDRESS(ROW()+(0), COLUMN()+(-1), 1))/100, 2)</f>
        <v>3.26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166.34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