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<sst xmlns="http://schemas.openxmlformats.org/spreadsheetml/2006/main" count="30" uniqueCount="30">
  <si>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</si>
  <si>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TIA150</t>
  </si>
  <si>
    <t xml:space="preserve">U</t>
  </si>
  <si>
    <t xml:space="preserve">Détecteur analogique.</t>
  </si>
  <si>
    <r>
      <rPr>
        <sz val="8.25"/>
        <color rgb="FF000000"/>
        <rFont val="Arial"/>
        <family val="2"/>
      </rPr>
      <t xml:space="preserve">Détecteur optique de fumées analogique dirigeable avec isolant de court-circuit, en ABS couleur blanche, constitué d'un élément sensible aux fumées claires, pour alimentation de 12 à 24 Vcc, avec DEL d'activation et indicatrice d'alarme et sortie pour pilote de signalisation à distance, pour installation avec la canalisation de protection de câblage fixe en surface. Comprend le socle supplémentaire, la base universelle et les éléments de fixation. Le prix ne comprend pas la canalisation de protection de câblage.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</si>
  <si>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</si>
  <si>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</si>
  <si>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</si>
  <si>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</si>
  <si>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</si>
  <si>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</si>
  <si>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mt41pig510</t>
  </si>
  <si>
    <t xml:space="preserve">Détecteur optique de fumées analogique dirigeable avec isolant de court-circuit, en ABS couleur blanche, constitué d'un élément sensible aux fumées claires, pour alimentation de 12 à 24 Vcc, avec DEL d'activation et indicatrice d'alarme et sortie pour pilote de signalisation à distance, selon NF EN 54-7.</t>
  </si>
  <si>
    <t xml:space="preserve">U</t>
  </si>
  <si>
    <t xml:space="preserve">mt41pig550</t>
  </si>
  <si>
    <t xml:space="preserve">Base universelle, en ABS couleur blanche, pour détecteur analogique. Comprend les éléments de fixation.</t>
  </si>
  <si>
    <t xml:space="preserve">U</t>
  </si>
  <si>
    <t xml:space="preserve">mt41pig551</t>
  </si>
  <si>
    <t xml:space="preserve">Socle supplémentaire de base universelle, en ABS couleur blanche, pour installation avec canalisation fixe en surface.</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</si>
  <si>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</si>
  <si>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</si>
  <si>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</si>
  <si>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</si>
  <si>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</si>
  <si>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</si>
  <si>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</si>
  <si>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</si>
  <si>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</si>
  <si>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142,90€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</si>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</sst>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0.68" customWidth="1"/>
    <col min="4" max="4" width="79.2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42.68</v>
      </c>
      <c r="H9" s="13">
        <f ca="1">ROUND(INDIRECT(ADDRESS(ROW()+(0), COLUMN()+(-3), 1))*INDIRECT(ADDRESS(ROW()+(0), COLUMN()+(-1), 1)), 2)</f>
        <v>42.68</v>
      </c>
    </row>
    <row r="10" spans="1:8" ht="24.00" thickBot="1" customHeight="1">
      <c r="A10" s="14" t="s">
        <v>14</v>
      </c>
      <c r="B10" s="14"/>
      <c r="C10" s="14" t="s">
        <v>15</v>
      </c>
      <c r="D10" s="14"/>
      <c r="E10" s="15">
        <v>1</v>
      </c>
      <c r="F10" s="16" t="s">
        <v>16</v>
      </c>
      <c r="G10" s="17">
        <v>14.55</v>
      </c>
      <c r="H10" s="17">
        <f ca="1">ROUND(INDIRECT(ADDRESS(ROW()+(0), COLUMN()+(-3), 1))*INDIRECT(ADDRESS(ROW()+(0), COLUMN()+(-1), 1)), 2)</f>
        <v>14.55</v>
      </c>
    </row>
    <row r="11" spans="1:8" ht="24.00" thickBot="1" customHeight="1">
      <c r="A11" s="14" t="s">
        <v>17</v>
      </c>
      <c r="B11" s="14"/>
      <c r="C11" s="14" t="s">
        <v>18</v>
      </c>
      <c r="D11" s="14"/>
      <c r="E11" s="15">
        <v>1</v>
      </c>
      <c r="F11" s="16" t="s">
        <v>19</v>
      </c>
      <c r="G11" s="17">
        <v>7.76</v>
      </c>
      <c r="H11" s="17">
        <f ca="1">ROUND(INDIRECT(ADDRESS(ROW()+(0), COLUMN()+(-3), 1))*INDIRECT(ADDRESS(ROW()+(0), COLUMN()+(-1), 1)), 2)</f>
        <v>7.76</v>
      </c>
    </row>
    <row r="12" spans="1:8" ht="24.00" thickBot="1" customHeight="1">
      <c r="A12" s="14" t="s">
        <v>20</v>
      </c>
      <c r="B12" s="14"/>
      <c r="C12" s="14" t="s">
        <v>21</v>
      </c>
      <c r="D12" s="14"/>
      <c r="E12" s="15">
        <v>0.537</v>
      </c>
      <c r="F12" s="16" t="s">
        <v>22</v>
      </c>
      <c r="G12" s="17">
        <v>31.65</v>
      </c>
      <c r="H12" s="17">
        <f ca="1">ROUND(INDIRECT(ADDRESS(ROW()+(0), COLUMN()+(-3), 1))*INDIRECT(ADDRESS(ROW()+(0), COLUMN()+(-1), 1)), 2)</f>
        <v>17</v>
      </c>
    </row>
    <row r="13" spans="1:8" ht="13.50" thickBot="1" customHeight="1">
      <c r="A13" s="14" t="s">
        <v>23</v>
      </c>
      <c r="B13" s="14"/>
      <c r="C13" s="18" t="s">
        <v>24</v>
      </c>
      <c r="D13" s="18"/>
      <c r="E13" s="19">
        <v>0.537</v>
      </c>
      <c r="F13" s="20" t="s">
        <v>25</v>
      </c>
      <c r="G13" s="21">
        <v>27.24</v>
      </c>
      <c r="H13" s="21">
        <f ca="1">ROUND(INDIRECT(ADDRESS(ROW()+(0), COLUMN()+(-3), 1))*INDIRECT(ADDRESS(ROW()+(0), COLUMN()+(-1), 1)), 2)</f>
        <v>14.63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96.62</v>
      </c>
      <c r="H14" s="24">
        <f ca="1">ROUND(INDIRECT(ADDRESS(ROW()+(0), COLUMN()+(-3), 1))*INDIRECT(ADDRESS(ROW()+(0), COLUMN()+(-1), 1))/100, 2)</f>
        <v>1.93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98.55</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