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<sst xmlns="http://schemas.openxmlformats.org/spreadsheetml/2006/main" count="27" uniqueCount="27">
  <si>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</si>
  <si>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TPM010</t>
  </si>
  <si>
    <t xml:space="preserve">m</t>
  </si>
  <si>
    <t xml:space="preserve">Tuyauterie pour colonne montante, placée superficiellement.</t>
  </si>
  <si>
    <r>
      <rPr>
        <sz val="8.25"/>
        <color rgb="FF000000"/>
        <rFont val="Arial"/>
        <family val="2"/>
      </rPr>
      <t xml:space="preserve">Tuyauterie pour colonne montante de plomberie, placée superficiellement et fixée à la surface support, constituée de tube en polyéthylène réticulé (PE-Xa), série 5, de 20 mm de diamètre extérieur, PN=6 atm et 1,9 mm d'épaisseur, fourni en rouleaux.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</si>
  <si>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</si>
  <si>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</si>
  <si>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</si>
  <si>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</si>
  <si>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</si>
  <si>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</si>
  <si>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mt37tpu400b</t>
  </si>
  <si>
    <t xml:space="preserve">Matériau auxiliaire pour montage et fixation à l'ouvrage des tuyaux en polyéthylène réticulé (PE-Xa), série 5, de 20 mm de diamètre extérieur.</t>
  </si>
  <si>
    <t xml:space="preserve">U</t>
  </si>
  <si>
    <t xml:space="preserve">mt37tpu010bd</t>
  </si>
  <si>
    <t xml:space="preserve">Tube en polyéthylène réticulé (PE-Xa), série 5, de 20 mm de diamètre extérieur, PN=6 atm et 1,9 mm d'épaisseur, fourni en rouleaux, selon NF EN ISO 15875-2, avec le prix augmenté de 15%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</si>
  <si>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</si>
  <si>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</si>
  <si>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</si>
  <si>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</si>
  <si>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</si>
  <si>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</si>
  <si>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</si>
  <si>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</si>
  <si>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</si>
  <si>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0,22€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</si>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</sst>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0.16</v>
      </c>
      <c r="H9" s="13">
        <f ca="1">ROUND(INDIRECT(ADDRESS(ROW()+(0), COLUMN()+(-3), 1))*INDIRECT(ADDRESS(ROW()+(0), COLUMN()+(-1), 1)), 2)</f>
        <v>0.16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3.63</v>
      </c>
      <c r="H10" s="17">
        <f ca="1">ROUND(INDIRECT(ADDRESS(ROW()+(0), COLUMN()+(-3), 1))*INDIRECT(ADDRESS(ROW()+(0), COLUMN()+(-1), 1)), 2)</f>
        <v>3.63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0.043</v>
      </c>
      <c r="F11" s="16" t="s">
        <v>19</v>
      </c>
      <c r="G11" s="17">
        <v>30.2</v>
      </c>
      <c r="H11" s="17">
        <f ca="1">ROUND(INDIRECT(ADDRESS(ROW()+(0), COLUMN()+(-3), 1))*INDIRECT(ADDRESS(ROW()+(0), COLUMN()+(-1), 1)), 2)</f>
        <v>1.3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0.043</v>
      </c>
      <c r="F12" s="20" t="s">
        <v>22</v>
      </c>
      <c r="G12" s="21">
        <v>25.99</v>
      </c>
      <c r="H12" s="21">
        <f ca="1">ROUND(INDIRECT(ADDRESS(ROW()+(0), COLUMN()+(-3), 1))*INDIRECT(ADDRESS(ROW()+(0), COLUMN()+(-1), 1)), 2)</f>
        <v>1.12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6.21</v>
      </c>
      <c r="H13" s="24">
        <f ca="1">ROUND(INDIRECT(ADDRESS(ROW()+(0), COLUMN()+(-3), 1))*INDIRECT(ADDRESS(ROW()+(0), COLUMN()+(-1), 1))/100, 2)</f>
        <v>0.12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6.33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