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<sst xmlns="http://schemas.openxmlformats.org/spreadsheetml/2006/main" count="29" uniqueCount="29">
  <si>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</si>
  <si>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TPN040</t>
  </si>
  <si>
    <t xml:space="preserve">m</t>
  </si>
  <si>
    <t xml:space="preserve">Descente visible en fonte.</t>
  </si>
  <si>
    <r>
      <rPr>
        <sz val="7.80"/>
        <color rgb="FF000000"/>
        <rFont val="Arial"/>
        <family val="2"/>
      </rPr>
      <t xml:space="preserve">Descente du réseau d'évacuation des eaux pluviales, formée de </t>
    </r>
    <r>
      <rPr>
        <b/>
        <sz val="7.80"/>
        <color rgb="FF000000"/>
        <rFont val="Arial"/>
        <family val="2"/>
      </rPr>
      <t xml:space="preserve">fonte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100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avec joint élastique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</si>
  <si>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</si>
  <si>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</si>
  <si>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</si>
  <si>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</si>
  <si>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</si>
  <si>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</si>
  <si>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mt36bfg400b</t>
  </si>
  <si>
    <t xml:space="preserve">Matériau auxiliaire pour montage et fixation à l'ouvrage des tuyaux en fonte grise, de 100 mm de diamètre.</t>
  </si>
  <si>
    <t xml:space="preserve">U</t>
  </si>
  <si>
    <t xml:space="preserve">mt36bfg010bg</t>
  </si>
  <si>
    <t xml:space="preserve">Tube en fonte grise, de 100 mm de diamètre et 3,5 mm d'épaisseur, avec extrémité évasée et joint élastique, selon NF EN 877, avec le prix incrémenté de 30% en concept d'accessoires et pièces spéciales.</t>
  </si>
  <si>
    <t xml:space="preserve">m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</si>
  <si>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</si>
  <si>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</si>
  <si>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</si>
  <si>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</si>
  <si>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</si>
  <si>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</si>
  <si>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</si>
  <si>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</si>
  <si>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</si>
  <si>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</si>
  <si>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3,34 €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</si>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</sst>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0.910000</v>
      </c>
      <c r="H8" s="16">
        <f ca="1">ROUND(INDIRECT(ADDRESS(ROW()+(0), COLUMN()+(-3), 1))*INDIRECT(ADDRESS(ROW()+(0), COLUMN()+(-1), 1)), 2)</f>
        <v>0.910000</v>
      </c>
    </row>
    <row r="9" spans="1:8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23.780000</v>
      </c>
      <c r="H9" s="20">
        <f ca="1">ROUND(INDIRECT(ADDRESS(ROW()+(0), COLUMN()+(-3), 1))*INDIRECT(ADDRESS(ROW()+(0), COLUMN()+(-1), 1)), 2)</f>
        <v>23.780000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0.419000</v>
      </c>
      <c r="F10" s="19" t="s">
        <v>19</v>
      </c>
      <c r="G10" s="20">
        <v>25.060000</v>
      </c>
      <c r="H10" s="20">
        <f ca="1">ROUND(INDIRECT(ADDRESS(ROW()+(0), COLUMN()+(-3), 1))*INDIRECT(ADDRESS(ROW()+(0), COLUMN()+(-1), 1)), 2)</f>
        <v>10.500000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0.210000</v>
      </c>
      <c r="F11" s="23" t="s">
        <v>22</v>
      </c>
      <c r="G11" s="24">
        <v>21.510000</v>
      </c>
      <c r="H11" s="24">
        <f ca="1">ROUND(INDIRECT(ADDRESS(ROW()+(0), COLUMN()+(-3), 1))*INDIRECT(ADDRESS(ROW()+(0), COLUMN()+(-1), 1)), 2)</f>
        <v>4.520000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39.710000</v>
      </c>
      <c r="H12" s="16">
        <f ca="1">ROUND(INDIRECT(ADDRESS(ROW()+(0), COLUMN()+(-3), 1))*INDIRECT(ADDRESS(ROW()+(0), COLUMN()+(-1), 1))/100, 2)</f>
        <v>0.790000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40.500000</v>
      </c>
      <c r="H13" s="24">
        <f ca="1">ROUND(INDIRECT(ADDRESS(ROW()+(0), COLUMN()+(-3), 1))*INDIRECT(ADDRESS(ROW()+(0), COLUMN()+(-1), 1))/100, 2)</f>
        <v>1.220000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41.720000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