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<sst xmlns="http://schemas.openxmlformats.org/spreadsheetml/2006/main" count="33" uniqueCount="33">
  <si>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</si>
  <si>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TQN080</t>
  </si>
  <si>
    <t xml:space="preserve">m</t>
  </si>
  <si>
    <t xml:space="preserve">Conduite pour ventilation primaire.</t>
  </si>
  <si>
    <r>
      <rPr>
        <sz val="8.25"/>
        <color rgb="FF000000"/>
        <rFont val="Arial"/>
        <family val="2"/>
      </rPr>
      <t xml:space="preserve">Conduite pour ventilation primaire du réseau d'évacuation des eaux, formée d'un tube de PVC, de 110 mm de diamètre et 3,2 mm d'épaisseur; assemblage collée avec adhésif. Comprend le liquide nettoyeur, l'adhésif pour les tubes et les accessoires de PVC,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</si>
  <si>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</si>
  <si>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</si>
  <si>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</si>
  <si>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</si>
  <si>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</si>
  <si>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</si>
  <si>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mt36tee011h</t>
  </si>
  <si>
    <t xml:space="preserve">Matériel auxiliaire pour le montage et la fixation à l'ouvrage des tuyaux en PVC, de 110 mm de diamètre et 4 m de longueur nominale.</t>
  </si>
  <si>
    <t xml:space="preserve">m</t>
  </si>
  <si>
    <t xml:space="preserve">mt36tee020he</t>
  </si>
  <si>
    <t xml:space="preserve">Tube en PVC, NF E, selon NF EN 1453-1, avec résistance au feu B-s1, d0 selon NF EN 13501-1, de 110 mm de diamètre et 3,2 mm d'épaisseur, avec le prix augmenté de 20% pour cause d'accessoires et pièces spéciales.</t>
  </si>
  <si>
    <t xml:space="preserve">m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</si>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</sst>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1.48</v>
      </c>
      <c r="H9" s="13">
        <f ca="1">ROUND(INDIRECT(ADDRESS(ROW()+(0), COLUMN()+(-3), 1))*INDIRECT(ADDRESS(ROW()+(0), COLUMN()+(-1), 1)), 2)</f>
        <v>1.48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6.9</v>
      </c>
      <c r="H10" s="17">
        <f ca="1">ROUND(INDIRECT(ADDRESS(ROW()+(0), COLUMN()+(-3), 1))*INDIRECT(ADDRESS(ROW()+(0), COLUMN()+(-1), 1)), 2)</f>
        <v>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0.016</v>
      </c>
      <c r="F11" s="16" t="s">
        <v>19</v>
      </c>
      <c r="G11" s="17">
        <v>36.66</v>
      </c>
      <c r="H11" s="17">
        <f ca="1">ROUND(INDIRECT(ADDRESS(ROW()+(0), COLUMN()+(-3), 1))*INDIRECT(ADDRESS(ROW()+(0), COLUMN()+(-1), 1)), 2)</f>
        <v>0.59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0.008</v>
      </c>
      <c r="F12" s="16" t="s">
        <v>22</v>
      </c>
      <c r="G12" s="17">
        <v>46.72</v>
      </c>
      <c r="H12" s="17">
        <f ca="1">ROUND(INDIRECT(ADDRESS(ROW()+(0), COLUMN()+(-3), 1))*INDIRECT(ADDRESS(ROW()+(0), COLUMN()+(-1), 1)), 2)</f>
        <v>0.37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0.114</v>
      </c>
      <c r="F13" s="16" t="s">
        <v>25</v>
      </c>
      <c r="G13" s="17">
        <v>31.65</v>
      </c>
      <c r="H13" s="17">
        <f ca="1">ROUND(INDIRECT(ADDRESS(ROW()+(0), COLUMN()+(-3), 1))*INDIRECT(ADDRESS(ROW()+(0), COLUMN()+(-1), 1)), 2)</f>
        <v>3.61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0.057</v>
      </c>
      <c r="F14" s="20" t="s">
        <v>28</v>
      </c>
      <c r="G14" s="21">
        <v>27.24</v>
      </c>
      <c r="H14" s="21">
        <f ca="1">ROUND(INDIRECT(ADDRESS(ROW()+(0), COLUMN()+(-3), 1))*INDIRECT(ADDRESS(ROW()+(0), COLUMN()+(-1), 1)), 2)</f>
        <v>1.55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14.5</v>
      </c>
      <c r="H15" s="24">
        <f ca="1">ROUND(INDIRECT(ADDRESS(ROW()+(0), COLUMN()+(-3), 1))*INDIRECT(ADDRESS(ROW()+(0), COLUMN()+(-1), 1))/100, 2)</f>
        <v>0.29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14.79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