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<sst xmlns="http://schemas.openxmlformats.org/spreadsheetml/2006/main" count="36" uniqueCount="36">
  <si>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</si>
  <si>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TVK130</t>
  </si>
  <si>
    <t xml:space="preserve">U</t>
  </si>
  <si>
    <t xml:space="preserve">Unité intérieure d'air conditionné avec distribution par gaine rectangulaire, pour système VRV-IV, pour gaz R-410A.</t>
  </si>
  <si>
    <r>
      <rPr>
        <sz val="8.25"/>
        <color rgb="FF000000"/>
        <rFont val="Arial"/>
        <family val="2"/>
      </rPr>
      <t xml:space="preserve">Unité intérieure d'air conditionné, pour système VRV-IV (Volume de Réfrigérant Variable), de plafond sans carrosserie, modèle FXSQ15A "DAIKIN", pour gaz R-410A, alimentation monophasée (230V/50Hz), puissance frigorifique nominale 1,7 kW (température de bulbe sec de l'air intérieur 27°C, température de bulbe humide de l'air intérieur 19°C, température de bulbe sec de l'air extérieur 35°C), puissance calorifique nominale 1,9 kW (température de bulbe sec de l'air intérieur 20°C, température de bulbe sec de l'air extérieur 7°C), consommation électrique nominale en refroidissement 41 W, consommation électrique nominale en chauffage 37 W, pression sonore à faible vitesse 28 dBA, débit d'air à vitesse élevée 7,5 m³/min, de 245x550x800 mm, poids 23,5 kg, avec ventilateur avec régulation Inverter (la pression statique du ventilateur est automatiquement ajustée à la perte de charge réelle dans les conduits) et pression statique disponible de 30 à 150 Pa, détendeur électronique, pompe de drainage, aspiration d'air arrière ou inférieur, bloc de terminaux F1-F2 pour câble de 2 rangées de transmission et contrôle (bus D-III Net) à unité extérieur, contrôle par microprocesseur et filtre d'air de succion.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</si>
  <si>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</si>
  <si>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</si>
  <si>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</si>
  <si>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</si>
  <si>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</si>
  <si>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</si>
  <si>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mt42dai120a</t>
  </si>
  <si>
    <t xml:space="preserve">Unité intérieure d'air conditionné, pour système VRV-IV (Volume de Réfrigérant Variable), de plafond sans carrosserie, modèle FXSQ15A "DAIKIN", pour gaz R-410A, alimentation monophasée (230V/50Hz), puissance frigorifique nominale 1,7 kW (température de bulbe sec de l'air intérieur 27°C, température de bulbe humide de l'air intérieur 19°C, température de bulbe sec de l'air extérieur 35°C), puissance calorifique nominale 1,9 kW (température de bulbe sec de l'air intérieur 20°C, température de bulbe sec de l'air extérieur 7°C), consommation électrique nominale en refroidissement 41 W, consommation électrique nominale en chauffage 37 W, pression sonore à faible vitesse 28 dBA, débit d'air à vitesse élevée 7,5 m³/min, de 245x550x800 mm, poids 23,5 kg, avec ventilateur avec régulation Inverter (la pression statique du ventilateur est automatiquement ajustée à la perte de charge réelle dans les conduits) et pression statique disponible de 30 à 150 Pa, détendeur électronique, pompe de drainage, aspiration d'air arrière ou inférieur, bloc de terminaux F1-F2 pour câble de 2 rangées de transmission et contrôle (bus D-III Net) à unité extérieur, contrôle par microprocesseur et filtre d'air de succion.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</si>
  <si>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</si>
  <si>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</si>
  <si>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</si>
  <si>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</si>
  <si>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</si>
  <si>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</si>
  <si>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</si>
  <si>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</si>
  <si>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</si>
  <si>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</si>
  <si>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mt42dai900</t>
  </si>
  <si>
    <t xml:space="preserve">Câble bus à 2 fils, de 0,5 mm² de section par fil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</si>
  <si>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</si>
  <si>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</si>
  <si>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</si>
  <si>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</si>
  <si>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</si>
  <si>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</si>
  <si>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</si>
  <si>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</si>
  <si>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</si>
  <si>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419,74€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</si>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</sst>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1658</v>
      </c>
      <c r="G9" s="13">
        <f ca="1">ROUND(INDIRECT(ADDRESS(ROW()+(0), COLUMN()+(-3), 1))*INDIRECT(ADDRESS(ROW()+(0), COLUMN()+(-1), 1)), 2)</f>
        <v>1658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</v>
      </c>
      <c r="G10" s="17">
        <f ca="1">ROUND(INDIRECT(ADDRESS(ROW()+(0), COLUMN()+(-3), 1))*INDIRECT(ADDRESS(ROW()+(0), COLUMN()+(-1), 1)), 2)</f>
        <v>22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215</v>
      </c>
      <c r="G11" s="17">
        <f ca="1">ROUND(INDIRECT(ADDRESS(ROW()+(0), COLUMN()+(-3), 1))*INDIRECT(ADDRESS(ROW()+(0), COLUMN()+(-1), 1)), 2)</f>
        <v>215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1.23</v>
      </c>
      <c r="G12" s="17">
        <f ca="1">ROUND(INDIRECT(ADDRESS(ROW()+(0), COLUMN()+(-3), 1))*INDIRECT(ADDRESS(ROW()+(0), COLUMN()+(-1), 1)), 2)</f>
        <v>3.69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0.8</v>
      </c>
      <c r="G13" s="17">
        <f ca="1">ROUND(INDIRECT(ADDRESS(ROW()+(0), COLUMN()+(-3), 1))*INDIRECT(ADDRESS(ROW()+(0), COLUMN()+(-1), 1)), 2)</f>
        <v>2.4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0.993</v>
      </c>
      <c r="E14" s="16" t="s">
        <v>28</v>
      </c>
      <c r="F14" s="17">
        <v>31.65</v>
      </c>
      <c r="G14" s="17">
        <f ca="1">ROUND(INDIRECT(ADDRESS(ROW()+(0), COLUMN()+(-3), 1))*INDIRECT(ADDRESS(ROW()+(0), COLUMN()+(-1), 1)), 2)</f>
        <v>31.43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0.993</v>
      </c>
      <c r="E15" s="20" t="s">
        <v>31</v>
      </c>
      <c r="F15" s="21">
        <v>27.24</v>
      </c>
      <c r="G15" s="21">
        <f ca="1">ROUND(INDIRECT(ADDRESS(ROW()+(0), COLUMN()+(-3), 1))*INDIRECT(ADDRESS(ROW()+(0), COLUMN()+(-1), 1)), 2)</f>
        <v>27.05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1959.57</v>
      </c>
      <c r="G16" s="24">
        <f ca="1">ROUND(INDIRECT(ADDRESS(ROW()+(0), COLUMN()+(-3), 1))*INDIRECT(ADDRESS(ROW()+(0), COLUMN()+(-1), 1))/100, 2)</f>
        <v>39.19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1998.76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