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<sst xmlns="http://schemas.openxmlformats.org/spreadsheetml/2006/main" count="33" uniqueCount="33">
  <si>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</si>
  <si>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TVM140</t>
  </si>
  <si>
    <t xml:space="preserve">U</t>
  </si>
  <si>
    <t xml:space="preserve">Groupe de ventilation pour installation individuelle.</t>
  </si>
  <si>
    <r>
      <rPr>
        <sz val="8.25"/>
        <color rgb="FF000000"/>
        <rFont val="Arial"/>
        <family val="2"/>
      </rPr>
  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interrupteur à distance encastrable. Comprend les éléments de fixation, le tube protecteur du câblage et les câbles.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</si>
  <si>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</si>
  <si>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</si>
  <si>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</si>
  <si>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</si>
  <si>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</si>
  <si>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</si>
  <si>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mt42svi310a</t>
  </si>
  <si>
    <t xml:space="preserve">Groupe de ventilation hygroréglable composé de ventilateur centrifuge, avec moteur de deux vitesses pour alimentation monophasée à 230 V et 50 Hz de fréquence, avec protection thermique, carcasse extérieur en plastique de 260x268x303 mm et boîte à bornes avec condensateur, de puissance nominale 45 W, débit maximum 250 m³/h, avec 5 bouches d'entrée, 4 pour connexion aux conduits d'extraction de 80 mm de diamètre et 1 pour connexion aux conduit d'extraction de 125 mm de diamètre et bouche de sortie supérieure de 125 mm de diamètre, avec éléments de fixation.</t>
  </si>
  <si>
    <t xml:space="preserve">U</t>
  </si>
  <si>
    <t xml:space="preserve">mt42svi315a</t>
  </si>
  <si>
    <t xml:space="preserve">Interrupteur à distance encastrable, pour changement de vitesse du groupe de ventilation.</t>
  </si>
  <si>
    <t xml:space="preserve">U</t>
  </si>
  <si>
    <t xml:space="preserve">mt35aia010a</t>
  </si>
  <si>
    <t xml:space="preserve">Tube souple en PVC, annelé, de couleur noire, de 16 mm de diamètre nominal, pour canalisation encastrée dans des parois maçonnées (horizontales et verticales). Résistance à la compression 320 N, résistance à l'impact 1 joule, température de travail -5°C jusqu'à 60°C, avec degré de protection IP545 selon NF EN 60529, non propagateur de la flamme. Selon NF EN 61386-1 et NF EN 61386-22.</t>
  </si>
  <si>
    <t xml:space="preserve">m</t>
  </si>
  <si>
    <t xml:space="preserve">mt35cun020a</t>
  </si>
  <si>
    <t xml:space="preserve">Câble unipolaire H07Z1-K (AS), sa tension assignée étant de 450/750 V, réaction au feu classe Cca-s1a,d1,a1 selon FR EN 50575, avec conducteur multifilaire de cuivre classe 5 (-K) de 1,5 mm² de section, avec isolation de composé thermoplastique à base de polyoléfine sans halogènes à faible émission de fumées et de gaz corrosifs (Z1).</t>
  </si>
  <si>
    <t xml:space="preserve">m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</si>
  <si>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</si>
  <si>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</si>
  <si>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</si>
  <si>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</si>
  <si>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</si>
  <si>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</si>
  <si>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</si>
  <si>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</si>
  <si>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396,69€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</si>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</sst>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240.08</v>
      </c>
      <c r="H9" s="13">
        <f ca="1">ROUND(INDIRECT(ADDRESS(ROW()+(0), COLUMN()+(-3), 1))*INDIRECT(ADDRESS(ROW()+(0), COLUMN()+(-1), 1)), 2)</f>
        <v>240.08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10.91</v>
      </c>
      <c r="H10" s="17">
        <f ca="1">ROUND(INDIRECT(ADDRESS(ROW()+(0), COLUMN()+(-3), 1))*INDIRECT(ADDRESS(ROW()+(0), COLUMN()+(-1), 1)), 2)</f>
        <v>10.91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0.37</v>
      </c>
      <c r="H11" s="17">
        <f ca="1">ROUND(INDIRECT(ADDRESS(ROW()+(0), COLUMN()+(-3), 1))*INDIRECT(ADDRESS(ROW()+(0), COLUMN()+(-1), 1)), 2)</f>
        <v>1.11</v>
      </c>
    </row>
    <row r="12" spans="1:8" ht="45.00" thickBot="1" customHeight="1">
      <c r="A12" s="14" t="s">
        <v>20</v>
      </c>
      <c r="B12" s="14"/>
      <c r="C12" s="14" t="s">
        <v>21</v>
      </c>
      <c r="D12" s="14"/>
      <c r="E12" s="15">
        <v>6</v>
      </c>
      <c r="F12" s="16" t="s">
        <v>22</v>
      </c>
      <c r="G12" s="17">
        <v>0.41</v>
      </c>
      <c r="H12" s="17">
        <f ca="1">ROUND(INDIRECT(ADDRESS(ROW()+(0), COLUMN()+(-3), 1))*INDIRECT(ADDRESS(ROW()+(0), COLUMN()+(-1), 1)), 2)</f>
        <v>2.46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0.378</v>
      </c>
      <c r="F13" s="16" t="s">
        <v>25</v>
      </c>
      <c r="G13" s="17">
        <v>30.2</v>
      </c>
      <c r="H13" s="17">
        <f ca="1">ROUND(INDIRECT(ADDRESS(ROW()+(0), COLUMN()+(-3), 1))*INDIRECT(ADDRESS(ROW()+(0), COLUMN()+(-1), 1)), 2)</f>
        <v>11.42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0.378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9.84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275.82</v>
      </c>
      <c r="H15" s="24">
        <f ca="1">ROUND(INDIRECT(ADDRESS(ROW()+(0), COLUMN()+(-3), 1))*INDIRECT(ADDRESS(ROW()+(0), COLUMN()+(-1), 1))/100, 2)</f>
        <v>5.52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281.34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