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<sst xmlns="http://schemas.openxmlformats.org/spreadsheetml/2006/main" count="34" uniqueCount="34">
  <si>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</si>
  <si>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XEI080</t>
  </si>
  <si>
    <t xml:space="preserve">U</t>
  </si>
  <si>
    <t xml:space="preserve">Essai physico-chimique d'éprouvettes en béton durci.</t>
  </si>
  <si>
    <r>
      <rPr>
        <sz val="7.80"/>
        <color rgb="FF000000"/>
        <rFont val="Arial"/>
        <family val="2"/>
      </rPr>
      <t xml:space="preserve">Essai physico-chimique sur des éprouvettes en béton durci, avec détermination de: </t>
    </r>
    <r>
      <rPr>
        <b/>
        <sz val="7.80"/>
        <color rgb="FF000000"/>
        <rFont val="Arial"/>
        <family val="2"/>
      </rPr>
      <t xml:space="preserve">présence de ciment alumineux; profondeur de carbonatation; contenu en chlorures; usure par frottement sur deux éprouvettes cylindriques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</si>
  <si>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</si>
  <si>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</si>
  <si>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</si>
  <si>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</si>
  <si>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</si>
  <si>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</si>
  <si>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</si>
  <si>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</si>
  <si>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</si>
  <si>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mt49hoe020</t>
  </si>
  <si>
    <t xml:space="preserve">Prise sur chantier d'échantillons de béton durci, dont le poids ne dépasse pas 50 kg.</t>
  </si>
  <si>
    <t xml:space="preserve">U</t>
  </si>
  <si>
    <t xml:space="preserve">mt49hoe050</t>
  </si>
  <si>
    <t xml:space="preserve">Essai qualitatif pour déterminer la présence de ciment alumineux dans un échantillon de béton durci.</t>
  </si>
  <si>
    <t xml:space="preserve">U</t>
  </si>
  <si>
    <t xml:space="preserve">mt49hoe060</t>
  </si>
  <si>
    <t xml:space="preserve">Essai pour déterminer la profondeur de carbonatation d'un échantillon de béton durci.</t>
  </si>
  <si>
    <t xml:space="preserve">U</t>
  </si>
  <si>
    <t xml:space="preserve">mt49hoe070</t>
  </si>
  <si>
    <t xml:space="preserve">Essai pour déterminer le contenu de chlorures d'un échantillon de béton durci.</t>
  </si>
  <si>
    <t xml:space="preserve">U</t>
  </si>
  <si>
    <t xml:space="preserve">mt49hoe100</t>
  </si>
  <si>
    <t xml:space="preserve">Essai pour déterminer l'usure par frottement sur deux éprouvettes cylindriques de béton durci.</t>
  </si>
  <si>
    <t xml:space="preserve">U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</si>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</sst>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7.29" customWidth="1"/>
    <col min="3" max="3" width="17.05" customWidth="1"/>
    <col min="4" max="4" width="43.13" customWidth="1"/>
    <col min="5" max="5" width="4.95" customWidth="1"/>
    <col min="6" max="6" width="3.64" customWidth="1"/>
    <col min="7" max="7" width="5.83" customWidth="1"/>
    <col min="8" max="8" width="2.04" customWidth="1"/>
    <col min="9" max="9" width="11.51" customWidth="1"/>
    <col min="10" max="10" width="2.4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2"/>
      <c r="G8" s="14" t="s">
        <v>13</v>
      </c>
      <c r="H8" s="16">
        <v>0.740000</v>
      </c>
      <c r="I8" s="16"/>
      <c r="J8" s="16"/>
      <c r="K8" s="16">
        <f ca="1">ROUND(INDIRECT(ADDRESS(ROW()+(0), COLUMN()+(-4), 1))*INDIRECT(ADDRESS(ROW()+(0), COLUMN()+(-3), 1)), 2)</f>
        <v>0.740000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8"/>
      <c r="G9" s="19" t="s">
        <v>16</v>
      </c>
      <c r="H9" s="20">
        <v>32.020000</v>
      </c>
      <c r="I9" s="20"/>
      <c r="J9" s="20"/>
      <c r="K9" s="20">
        <f ca="1">ROUND(INDIRECT(ADDRESS(ROW()+(0), COLUMN()+(-4), 1))*INDIRECT(ADDRESS(ROW()+(0), COLUMN()+(-3), 1)), 2)</f>
        <v>32.020000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1.000000</v>
      </c>
      <c r="F10" s="18"/>
      <c r="G10" s="19" t="s">
        <v>19</v>
      </c>
      <c r="H10" s="20">
        <v>122.840000</v>
      </c>
      <c r="I10" s="20"/>
      <c r="J10" s="20"/>
      <c r="K10" s="20">
        <f ca="1">ROUND(INDIRECT(ADDRESS(ROW()+(0), COLUMN()+(-4), 1))*INDIRECT(ADDRESS(ROW()+(0), COLUMN()+(-3), 1)), 2)</f>
        <v>122.840000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8">
        <v>1.000000</v>
      </c>
      <c r="F11" s="18"/>
      <c r="G11" s="19" t="s">
        <v>22</v>
      </c>
      <c r="H11" s="20">
        <v>31.090000</v>
      </c>
      <c r="I11" s="20"/>
      <c r="J11" s="20"/>
      <c r="K11" s="20">
        <f ca="1">ROUND(INDIRECT(ADDRESS(ROW()+(0), COLUMN()+(-4), 1))*INDIRECT(ADDRESS(ROW()+(0), COLUMN()+(-3), 1)), 2)</f>
        <v>31.090000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1.000000</v>
      </c>
      <c r="F12" s="18"/>
      <c r="G12" s="19" t="s">
        <v>25</v>
      </c>
      <c r="H12" s="20">
        <v>142.870000</v>
      </c>
      <c r="I12" s="20"/>
      <c r="J12" s="20"/>
      <c r="K12" s="20">
        <f ca="1">ROUND(INDIRECT(ADDRESS(ROW()+(0), COLUMN()+(-4), 1))*INDIRECT(ADDRESS(ROW()+(0), COLUMN()+(-3), 1)), 2)</f>
        <v>142.870000</v>
      </c>
    </row>
    <row r="13" spans="1:11" ht="21.60" thickBot="1" customHeight="1">
      <c r="A13" s="17" t="s">
        <v>26</v>
      </c>
      <c r="B13" s="21" t="s">
        <v>27</v>
      </c>
      <c r="C13" s="21"/>
      <c r="D13" s="21"/>
      <c r="E13" s="22">
        <v>1.000000</v>
      </c>
      <c r="F13" s="22"/>
      <c r="G13" s="23" t="s">
        <v>28</v>
      </c>
      <c r="H13" s="24">
        <v>255.970000</v>
      </c>
      <c r="I13" s="24"/>
      <c r="J13" s="24"/>
      <c r="K13" s="24">
        <f ca="1">ROUND(INDIRECT(ADDRESS(ROW()+(0), COLUMN()+(-4), 1))*INDIRECT(ADDRESS(ROW()+(0), COLUMN()+(-3), 1)), 2)</f>
        <v>255.970000</v>
      </c>
    </row>
    <row r="14" spans="1:11" ht="12.00" thickBot="1" customHeight="1">
      <c r="A14" s="17"/>
      <c r="B14" s="10" t="s">
        <v>29</v>
      </c>
      <c r="C14" s="10"/>
      <c r="D14" s="10"/>
      <c r="E14" s="12">
        <v>2.000000</v>
      </c>
      <c r="F14" s="12"/>
      <c r="G14" s="14" t="s">
        <v>30</v>
      </c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585.530000</v>
      </c>
      <c r="I14" s="16"/>
      <c r="J14" s="16"/>
      <c r="K14" s="16">
        <f ca="1">ROUND(INDIRECT(ADDRESS(ROW()+(0), COLUMN()+(-4), 1))*INDIRECT(ADDRESS(ROW()+(0), COLUMN()+(-3), 1))/100, 2)</f>
        <v>11.710000</v>
      </c>
    </row>
    <row r="15" spans="1:11" ht="12.00" thickBot="1" customHeight="1">
      <c r="A15" s="21"/>
      <c r="B15" s="21" t="s">
        <v>31</v>
      </c>
      <c r="C15" s="21"/>
      <c r="D15" s="21"/>
      <c r="E15" s="22">
        <v>3.000000</v>
      </c>
      <c r="F15" s="22"/>
      <c r="G15" s="23" t="s">
        <v>32</v>
      </c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597.240000</v>
      </c>
      <c r="I15" s="24"/>
      <c r="J15" s="24"/>
      <c r="K15" s="24">
        <f ca="1">ROUND(INDIRECT(ADDRESS(ROW()+(0), COLUMN()+(-4), 1))*INDIRECT(ADDRESS(ROW()+(0), COLUMN()+(-3), 1))/100, 2)</f>
        <v>17.920000</v>
      </c>
    </row>
    <row r="16" spans="1:11" ht="12.00" thickBot="1" customHeight="1">
      <c r="A16" s="25"/>
      <c r="B16" s="26"/>
      <c r="C16" s="26"/>
      <c r="D16" s="26"/>
      <c r="E16" s="26"/>
      <c r="F16" s="26"/>
      <c r="G16" s="27"/>
      <c r="H16" s="6" t="s">
        <v>33</v>
      </c>
      <c r="I16" s="6"/>
      <c r="J16" s="6"/>
      <c r="K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615.160000</v>
      </c>
    </row>
  </sheetData>
  <mergeCells count="36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