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<sst xmlns="http://schemas.openxmlformats.org/spreadsheetml/2006/main" count="33" uniqueCount="33">
  <si>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</si>
  <si>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</si>
  <si>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</si>
  <si>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</si>
  <si>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C30/37 (X0(F); D20; S2; Cl 0,4), de dimensions intérieures 40x40x50 cm, sur dallage en béton massif de 15 cm d'épaisseur, avec siphon constitué d'un coude de 87°30' en PVC long, fermé supérieurement avec cadre et couvercle en fonte classe B-125 selon NF EN 124. Comprend le moule réutilisable en tôle métallique amortissable en 20 utilisations.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</si>
  <si>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</si>
  <si>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</si>
  <si>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</si>
  <si>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</si>
  <si>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</si>
  <si>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</si>
  <si>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mt10hmf030B</t>
  </si>
  <si>
    <t xml:space="preserve">Béton massif C30/37 (X0(F); D20; S2; Cl 0,4), prêt à l'emploi, selon NF EN 206.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</si>
  <si>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</si>
  <si>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</si>
  <si>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</si>
  <si>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</si>
  <si>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mt08epr030a</t>
  </si>
  <si>
    <t xml:space="preserve">Moule réutilisable pour la réalisation de regards de section carrée de 40x40x50 cm, de tôle métallique, y compris accessoires de montage.</t>
  </si>
  <si>
    <t xml:space="preserve">U</t>
  </si>
  <si>
    <t xml:space="preserve">mt11tfa010a</t>
  </si>
  <si>
    <t xml:space="preserve">Cadre et tampon en fonte, 40x40 cm, pour regard à tampon amovible, classe B-125 selon NF EN 124.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</si>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</sst>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0.198</v>
      </c>
      <c r="F9" s="11" t="s">
        <v>13</v>
      </c>
      <c r="G9" s="13">
        <v>115.43</v>
      </c>
      <c r="H9" s="13">
        <f ca="1">ROUND(INDIRECT(ADDRESS(ROW()+(0), COLUMN()+(-3), 1))*INDIRECT(ADDRESS(ROW()+(0), COLUMN()+(-1), 1)), 2)</f>
        <v>22.86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8.21</v>
      </c>
      <c r="H10" s="17">
        <f ca="1">ROUND(INDIRECT(ADDRESS(ROW()+(0), COLUMN()+(-3), 1))*INDIRECT(ADDRESS(ROW()+(0), COLUMN()+(-1), 1)), 2)</f>
        <v>8.21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182.86</v>
      </c>
      <c r="H11" s="17">
        <f ca="1">ROUND(INDIRECT(ADDRESS(ROW()+(0), COLUMN()+(-3), 1))*INDIRECT(ADDRESS(ROW()+(0), COLUMN()+(-1), 1)), 2)</f>
        <v>9.14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21</v>
      </c>
      <c r="H12" s="17">
        <f ca="1">ROUND(INDIRECT(ADDRESS(ROW()+(0), COLUMN()+(-3), 1))*INDIRECT(ADDRESS(ROW()+(0), COLUMN()+(-1), 1)), 2)</f>
        <v>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27.2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0.671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16.45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104.86</v>
      </c>
      <c r="H15" s="24">
        <f ca="1">ROUND(INDIRECT(ADDRESS(ROW()+(0), COLUMN()+(-3), 1))*INDIRECT(ADDRESS(ROW()+(0), COLUMN()+(-1), 1))/100, 2)</f>
        <v>2.1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