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<sst xmlns="http://schemas.openxmlformats.org/spreadsheetml/2006/main" count="27" uniqueCount="27">
  <si>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</si>
  <si>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ABA010</t>
  </si>
  <si>
    <t xml:space="preserve">U</t>
  </si>
  <si>
    <t xml:space="preserve">Échelle d'accès, avec main-courante.</t>
  </si>
  <si>
    <r>
      <rPr>
        <sz val="8.25"/>
        <color rgb="FF000000"/>
        <rFont val="Arial"/>
        <family val="2"/>
      </rPr>
      <t xml:space="preserve">Échelle d'accès pour piscine, en tube de 43 mm de diamètre, avec 4 marches et main courante symétrique, en acier inoxydable AISI 304L, finition polie brillante, fixée avec ancrages dotés d'un mécanisme pour liaison équipotentielle. Comprend l'implantation, les ancrages, les pièces d'arrêt, les enjoliveurs, les joints, les chevilles et les vis.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</si>
  <si>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</si>
  <si>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</si>
  <si>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</si>
  <si>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</si>
  <si>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</si>
  <si>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</si>
  <si>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mt47pep010e</t>
  </si>
  <si>
    <t xml:space="preserve">Échelle d'accès pour piscine, en tube de 43 mm de diamètre, avec 4 marches et main courante symétrique, en acier inoxydable AISI 304L, finition polie brillante, avec ancrages dotés d'un mécanisme pour liaison équipotentielle, pièces d'arrêt, enjoliveurs, joints, chevilles et vis.</t>
  </si>
  <si>
    <t xml:space="preserve">U</t>
  </si>
  <si>
    <t xml:space="preserve">mt09moe040</t>
  </si>
  <si>
    <t xml:space="preserve">Mortier expansif.</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</si>
  <si>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</si>
  <si>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</si>
  <si>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</si>
  <si>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</si>
  <si>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</si>
  <si>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</si>
  <si>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</si>
  <si>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</si>
  <si>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</si>
  <si>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98,93€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</si>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</sst>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452.99</v>
      </c>
      <c r="H9" s="13">
        <f ca="1">ROUND(INDIRECT(ADDRESS(ROW()+(0), COLUMN()+(-3), 1))*INDIRECT(ADDRESS(ROW()+(0), COLUMN()+(-1), 1)), 2)</f>
        <v>452.99</v>
      </c>
    </row>
    <row r="10" spans="1:8" ht="13.50" thickBot="1" customHeight="1">
      <c r="A10" s="14" t="s">
        <v>14</v>
      </c>
      <c r="B10" s="14"/>
      <c r="C10" s="14" t="s">
        <v>15</v>
      </c>
      <c r="D10" s="14"/>
      <c r="E10" s="15">
        <v>2</v>
      </c>
      <c r="F10" s="16" t="s">
        <v>16</v>
      </c>
      <c r="G10" s="17">
        <v>3.5</v>
      </c>
      <c r="H10" s="17">
        <f ca="1">ROUND(INDIRECT(ADDRESS(ROW()+(0), COLUMN()+(-3), 1))*INDIRECT(ADDRESS(ROW()+(0), COLUMN()+(-1), 1)), 2)</f>
        <v>7</v>
      </c>
    </row>
    <row r="11" spans="1:8" ht="13.50" thickBot="1" customHeight="1">
      <c r="A11" s="14" t="s">
        <v>17</v>
      </c>
      <c r="B11" s="14"/>
      <c r="C11" s="14" t="s">
        <v>18</v>
      </c>
      <c r="D11" s="14"/>
      <c r="E11" s="15">
        <v>2</v>
      </c>
      <c r="F11" s="16" t="s">
        <v>19</v>
      </c>
      <c r="G11" s="17">
        <v>29.25</v>
      </c>
      <c r="H11" s="17">
        <f ca="1">ROUND(INDIRECT(ADDRESS(ROW()+(0), COLUMN()+(-3), 1))*INDIRECT(ADDRESS(ROW()+(0), COLUMN()+(-1), 1)), 2)</f>
        <v>58.5</v>
      </c>
    </row>
    <row r="12" spans="1:8" ht="13.50" thickBot="1" customHeight="1">
      <c r="A12" s="14" t="s">
        <v>20</v>
      </c>
      <c r="B12" s="14"/>
      <c r="C12" s="18" t="s">
        <v>21</v>
      </c>
      <c r="D12" s="18"/>
      <c r="E12" s="19">
        <v>2</v>
      </c>
      <c r="F12" s="20" t="s">
        <v>22</v>
      </c>
      <c r="G12" s="21">
        <v>26.02</v>
      </c>
      <c r="H12" s="21">
        <f ca="1">ROUND(INDIRECT(ADDRESS(ROW()+(0), COLUMN()+(-3), 1))*INDIRECT(ADDRESS(ROW()+(0), COLUMN()+(-1), 1)), 2)</f>
        <v>52.04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570.53</v>
      </c>
      <c r="H13" s="24">
        <f ca="1">ROUND(INDIRECT(ADDRESS(ROW()+(0), COLUMN()+(-3), 1))*INDIRECT(ADDRESS(ROW()+(0), COLUMN()+(-1), 1))/100, 2)</f>
        <v>11.41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581.94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