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<sst xmlns="http://schemas.openxmlformats.org/spreadsheetml/2006/main" count="33" uniqueCount="33">
  <si>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</si>
  <si>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ABE020</t>
  </si>
  <si>
    <t xml:space="preserve">U</t>
  </si>
  <si>
    <t xml:space="preserve">Équipement automatique de chlorage.</t>
  </si>
  <si>
    <r>
      <rPr>
        <sz val="8.25"/>
        <color rgb="FF000000"/>
        <rFont val="Arial"/>
        <family val="2"/>
      </rPr>
      <t xml:space="preserve">Équipement automatique de chlorage et de sulfatage d'eau avec une pompe doseuse électronique. Comprend un régulateur de chlore et de PH, un réservoir de polyéthylène et des tuyaux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</si>
  <si>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</si>
  <si>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</si>
  <si>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</si>
  <si>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</si>
  <si>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</si>
  <si>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</si>
  <si>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mt47pec010</t>
  </si>
  <si>
    <t xml:space="preserve">Régulateur de chlore-pH.</t>
  </si>
  <si>
    <t xml:space="preserve">U</t>
  </si>
  <si>
    <t xml:space="preserve">mt47pec020</t>
  </si>
  <si>
    <t xml:space="preserve">Pompe doseuse électronique de sulfate d'aluminium, y compris les accessoires.</t>
  </si>
  <si>
    <t xml:space="preserve">U</t>
  </si>
  <si>
    <t xml:space="preserve">mt47pec030</t>
  </si>
  <si>
    <t xml:space="preserve">Réservoir de polyéthylène de 200 litres.</t>
  </si>
  <si>
    <t xml:space="preserve">U</t>
  </si>
  <si>
    <t xml:space="preserve">mt47pec040</t>
  </si>
  <si>
    <t xml:space="preserve">Tubes, accessoires et produits complémentaires.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</si>
  <si>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</si>
  <si>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</si>
  <si>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</si>
  <si>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</si>
  <si>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</si>
  <si>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</si>
  <si>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</si>
  <si>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</si>
  <si>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</si>
  <si>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761,67€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</si>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</sst>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68.68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2227.26</v>
      </c>
      <c r="H9" s="13">
        <f ca="1">ROUND(INDIRECT(ADDRESS(ROW()+(0), COLUMN()+(-3), 1))*INDIRECT(ADDRESS(ROW()+(0), COLUMN()+(-1), 1)), 2)</f>
        <v>2227.26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1070.47</v>
      </c>
      <c r="H10" s="17">
        <f ca="1">ROUND(INDIRECT(ADDRESS(ROW()+(0), COLUMN()+(-3), 1))*INDIRECT(ADDRESS(ROW()+(0), COLUMN()+(-1), 1)), 2)</f>
        <v>1070.47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88.51</v>
      </c>
      <c r="H11" s="17">
        <f ca="1">ROUND(INDIRECT(ADDRESS(ROW()+(0), COLUMN()+(-3), 1))*INDIRECT(ADDRESS(ROW()+(0), COLUMN()+(-1), 1)), 2)</f>
        <v>88.51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68.52</v>
      </c>
      <c r="H12" s="17">
        <f ca="1">ROUND(INDIRECT(ADDRESS(ROW()+(0), COLUMN()+(-3), 1))*INDIRECT(ADDRESS(ROW()+(0), COLUMN()+(-1), 1)), 2)</f>
        <v>68.52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1.8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54.36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1.8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46.78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3555.9</v>
      </c>
      <c r="H15" s="24">
        <f ca="1">ROUND(INDIRECT(ADDRESS(ROW()+(0), COLUMN()+(-3), 1))*INDIRECT(ADDRESS(ROW()+(0), COLUMN()+(-1), 1))/100, 2)</f>
        <v>71.12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3627.02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