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<sst xmlns="http://schemas.openxmlformats.org/spreadsheetml/2006/main" count="45" uniqueCount="45">
  <si>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</si>
  <si>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</si>
  <si>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</si>
  <si>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</si>
  <si>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3000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20 W, facteur de puissance supérieur à 0,95, de 514x130x250 mm, avec 8 LED SMD 5050, température de couleur 3000 K, indice de reproduction chromatique supérieure à 80, taux d'éblouissement unifié inférieur à 12, flux lumineux 2380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</si>
  <si>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</si>
  <si>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</si>
  <si>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</si>
  <si>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</si>
  <si>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</si>
  <si>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</si>
  <si>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</si>
  <si>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</si>
  <si>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</si>
  <si>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</si>
  <si>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</si>
  <si>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</si>
  <si>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</si>
  <si>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</si>
  <si>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</si>
  <si>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</si>
  <si>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</si>
  <si>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</si>
  <si>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</si>
  <si>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</si>
  <si>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</si>
  <si>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</si>
  <si>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troncoconique en acier galvanisé de 3 mm d'épaisseur, de 3000 mm de hauteur, finition peinte. Selon NF EN 40-5.</t>
  </si>
  <si>
    <t xml:space="preserve">U</t>
  </si>
  <si>
    <t xml:space="preserve">mt34ena270aaa</t>
  </si>
  <si>
    <t xml:space="preserve">Luminaire en fonte d'aluminium, finition laquée de couleur grise, réglable, de 20 W, facteur de puissance supérieur à 0,95, de 514x130x250 mm, avec 8 LED SMD 5050, température de couleur 3000 K, indice de reproduction chromatique supérieure à 80, taux d'éblouissement unifié inférieur à 12, flux lumineux 2380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</si>
  <si>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</si>
  <si>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</si>
  <si>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</si>
  <si>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</si>
  <si>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</si>
  <si>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</si>
  <si>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</si>
  <si>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</si>
  <si>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</si>
  <si>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</si>
  <si>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</si>
  <si>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</si>
  <si>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218,09€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</si>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</sst>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73.9</v>
      </c>
      <c r="H9" s="13">
        <f ca="1">ROUND(INDIRECT(ADDRESS(ROW()+(0), COLUMN()+(-3), 1))*INDIRECT(ADDRESS(ROW()+(0), COLUMN()+(-1), 1)), 2)</f>
        <v>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</v>
      </c>
      <c r="F11" s="16" t="s">
        <v>19</v>
      </c>
      <c r="G11" s="17">
        <v>0.42</v>
      </c>
      <c r="H11" s="17">
        <f ca="1">ROUND(INDIRECT(ADDRESS(ROW()+(0), COLUMN()+(-3),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7.33</v>
      </c>
      <c r="H12" s="17">
        <f ca="1">ROUND(INDIRECT(ADDRESS(ROW()+(0), COLUMN()+(-3), 1))*INDIRECT(ADDRESS(ROW()+(0), COLUMN()+(-1), 1)), 2)</f>
        <v>14.66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</v>
      </c>
      <c r="H13" s="17">
        <f ca="1">ROUND(INDIRECT(ADDRESS(ROW()+(0), COLUMN()+(-3), 1))*INDIRECT(ADDRESS(ROW()+(0), COLUMN()+(-1), 1)), 2)</f>
        <v>16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141.99</v>
      </c>
      <c r="H14" s="17">
        <f ca="1">ROUND(INDIRECT(ADDRESS(ROW()+(0), COLUMN()+(-3), 1))*INDIRECT(ADDRESS(ROW()+(0), COLUMN()+(-1), 1)), 2)</f>
        <v>141.99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229.81</v>
      </c>
      <c r="H15" s="17">
        <f ca="1">ROUND(INDIRECT(ADDRESS(ROW()+(0), COLUMN()+(-3), 1))*INDIRECT(ADDRESS(ROW()+(0), COLUMN()+(-1), 1)), 2)</f>
        <v>229.81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</v>
      </c>
      <c r="F16" s="16" t="s">
        <v>34</v>
      </c>
      <c r="G16" s="17">
        <v>65.58</v>
      </c>
      <c r="H16" s="17">
        <f ca="1">ROUND(INDIRECT(ADDRESS(ROW()+(0), COLUMN()+(-3), 1))*INDIRECT(ADDRESS(ROW()+(0), COLUMN()+(-1), 1)), 2)</f>
        <v>11.15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21.14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0.7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18.19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534.53</v>
      </c>
      <c r="H19" s="24">
        <f ca="1">ROUND(INDIRECT(ADDRESS(ROW()+(0), COLUMN()+(-3), 1))*INDIRECT(ADDRESS(ROW()+(0), COLUMN()+(-1), 1))/100, 2)</f>
        <v>10.69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545.22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