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<sst xmlns="http://schemas.openxmlformats.org/spreadsheetml/2006/main" count="27" uniqueCount="27">
  <si>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</si>
  <si>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AFP060</t>
  </si>
  <si>
    <t xml:space="preserve">U</t>
  </si>
  <si>
    <t xml:space="preserve">Marquage et signalisation de pistes sportives intérieures, avec peinture de polyuréthane.</t>
  </si>
  <si>
    <r>
      <rPr>
        <sz val="8.25"/>
        <color rgb="FF000000"/>
        <rFont val="Arial"/>
        <family val="2"/>
      </rPr>
      <t xml:space="preserve">Marquage et signalisation de terrain de football salle, sur revêtement sportif indoor multicouche, avec lignes de 8 cm de largeur, continues ou discontinues, par application à la brosse ou au rouleau de peinture en polyuréthane, élastique, bicomposant, finition satinée semi-brillante, couleur rouge, selon les normes fédératives.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</si>
  <si>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</si>
  <si>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</si>
  <si>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</si>
  <si>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</si>
  <si>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</si>
  <si>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</si>
  <si>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mt27ppc020b</t>
  </si>
  <si>
    <t xml:space="preserve">Peinture en polyuréthane, élastique, bicomposant, finition satinée semi-brillante, couleur rouge, résistant aux rayons UV, aux intempéries et à l'abrasion.</t>
  </si>
  <si>
    <t xml:space="preserve">kg</t>
  </si>
  <si>
    <t xml:space="preserve">mt27wav020a</t>
  </si>
  <si>
    <t xml:space="preserve">Ruban adhésif de masquage, de 25 mm de largeur.</t>
  </si>
  <si>
    <t xml:space="preserve">m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</si>
  <si>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</si>
  <si>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</si>
  <si>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</si>
  <si>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</si>
  <si>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</si>
  <si>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</si>
  <si>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</si>
  <si>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</si>
  <si>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1.226,03€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</si>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</sst>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5.2</v>
      </c>
      <c r="E9" s="11" t="s">
        <v>13</v>
      </c>
      <c r="F9" s="13">
        <v>75.25</v>
      </c>
      <c r="G9" s="13">
        <f ca="1">ROUND(INDIRECT(ADDRESS(ROW()+(0), COLUMN()+(-3), 1))*INDIRECT(ADDRESS(ROW()+(0), COLUMN()+(-1), 1)), 2)</f>
        <v>391.3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220</v>
      </c>
      <c r="E10" s="16" t="s">
        <v>16</v>
      </c>
      <c r="F10" s="17">
        <v>0.1</v>
      </c>
      <c r="G10" s="17">
        <f ca="1">ROUND(INDIRECT(ADDRESS(ROW()+(0), COLUMN()+(-3), 1))*INDIRECT(ADDRESS(ROW()+(0), COLUMN()+(-1), 1)), 2)</f>
        <v>22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6.2</v>
      </c>
      <c r="E11" s="16" t="s">
        <v>19</v>
      </c>
      <c r="F11" s="17">
        <v>29.25</v>
      </c>
      <c r="G11" s="17">
        <f ca="1">ROUND(INDIRECT(ADDRESS(ROW()+(0), COLUMN()+(-3), 1))*INDIRECT(ADDRESS(ROW()+(0), COLUMN()+(-1), 1)), 2)</f>
        <v>181.35</v>
      </c>
    </row>
    <row r="12" spans="1:7" ht="13.50" thickBot="1" customHeight="1">
      <c r="A12" s="14" t="s">
        <v>20</v>
      </c>
      <c r="B12" s="14"/>
      <c r="C12" s="18" t="s">
        <v>21</v>
      </c>
      <c r="D12" s="19">
        <v>6.2</v>
      </c>
      <c r="E12" s="20" t="s">
        <v>22</v>
      </c>
      <c r="F12" s="21">
        <v>26.02</v>
      </c>
      <c r="G12" s="21">
        <f ca="1">ROUND(INDIRECT(ADDRESS(ROW()+(0), COLUMN()+(-3), 1))*INDIRECT(ADDRESS(ROW()+(0), COLUMN()+(-1), 1)), 2)</f>
        <v>161.32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755.97</v>
      </c>
      <c r="G13" s="24">
        <f ca="1">ROUND(INDIRECT(ADDRESS(ROW()+(0), COLUMN()+(-3), 1))*INDIRECT(ADDRESS(ROW()+(0), COLUMN()+(-1), 1))/100, 2)</f>
        <v>15.12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771.09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