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<sst xmlns="http://schemas.openxmlformats.org/spreadsheetml/2006/main" count="39" uniqueCount="39">
  <si>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</si>
  <si>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ALF010</t>
  </si>
  <si>
    <t xml:space="preserve">U</t>
  </si>
  <si>
    <t xml:space="preserve">Coffret en maçonnerie.</t>
  </si>
  <si>
    <r>
      <rPr>
        <sz val="8.25"/>
        <color rgb="FF000000"/>
        <rFont val="Arial"/>
        <family val="2"/>
      </rPr>
      <t xml:space="preserve">Coffret de 70x100x30 cm, en maçonnerie de brique creuse en terre cuite (tochana), à revêtir, 29x14x7 cm, avec des joints de 10 mm d'épaisseur, placé avec du mortier de ciment industriel, couleur grise, M-5, fourni en vrac, pour hébergement des installations (cadres et portes 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</si>
  <si>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</si>
  <si>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</si>
  <si>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</si>
  <si>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</si>
  <si>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</si>
  <si>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</si>
  <si>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mt04lcc010b</t>
  </si>
  <si>
    <t xml:space="preserve">Brique creuse en terre cuite (tochana), à revêtir, 29x14x7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</si>
  <si>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</si>
  <si>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</si>
  <si>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</si>
  <si>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</si>
  <si>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</si>
  <si>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</si>
  <si>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</si>
  <si>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</si>
  <si>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</si>
  <si>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</si>
  <si>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mt04lcg010a</t>
  </si>
  <si>
    <t xml:space="preserve">Brique creuse en terre cuite (súper mahón), à revêtir, 50x20x4 cm, pour utilisation en maçonnerie protégée (pièce en P), densité 845 kg/m³, selon NF EN 771-1.</t>
  </si>
  <si>
    <t xml:space="preserve">U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</si>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</sst>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49</v>
      </c>
      <c r="E9" s="11" t="s">
        <v>13</v>
      </c>
      <c r="F9" s="13">
        <v>0.35</v>
      </c>
      <c r="G9" s="13">
        <f ca="1">ROUND(INDIRECT(ADDRESS(ROW()+(0), COLUMN()+(-3), 1))*INDIRECT(ADDRESS(ROW()+(0), COLUMN()+(-1), 1)), 2)</f>
        <v>17.15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0.012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0.04</v>
      </c>
      <c r="E11" s="16" t="s">
        <v>19</v>
      </c>
      <c r="F11" s="17">
        <v>50.2</v>
      </c>
      <c r="G11" s="17">
        <f ca="1">ROUND(INDIRECT(ADDRESS(ROW()+(0), COLUMN()+(-3), 1))*INDIRECT(ADDRESS(ROW()+(0), COLUMN()+(-1), 1)), 2)</f>
        <v>2.01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0.063</v>
      </c>
      <c r="E12" s="16" t="s">
        <v>22</v>
      </c>
      <c r="F12" s="17">
        <v>115</v>
      </c>
      <c r="G12" s="17">
        <f ca="1">ROUND(INDIRECT(ADDRESS(ROW()+(0), COLUMN()+(-3), 1))*INDIRECT(ADDRESS(ROW()+(0), COLUMN()+(-1), 1)), 2)</f>
        <v>7.25</v>
      </c>
    </row>
    <row r="13" spans="1:7" ht="24.00" thickBot="1" customHeight="1">
      <c r="A13" s="14" t="s">
        <v>23</v>
      </c>
      <c r="B13" s="14"/>
      <c r="C13" s="14" t="s">
        <v>24</v>
      </c>
      <c r="D13" s="15">
        <v>4</v>
      </c>
      <c r="E13" s="16" t="s">
        <v>25</v>
      </c>
      <c r="F13" s="17">
        <v>0.46</v>
      </c>
      <c r="G13" s="17">
        <f ca="1">ROUND(INDIRECT(ADDRESS(ROW()+(0), COLUMN()+(-3), 1))*INDIRECT(ADDRESS(ROW()+(0), COLUMN()+(-1), 1)), 2)</f>
        <v>1.84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0.152</v>
      </c>
      <c r="E14" s="16" t="s">
        <v>28</v>
      </c>
      <c r="F14" s="17">
        <v>1.94</v>
      </c>
      <c r="G14" s="17">
        <f ca="1">ROUND(INDIRECT(ADDRESS(ROW()+(0), COLUMN()+(-3), 1))*INDIRECT(ADDRESS(ROW()+(0), COLUMN()+(-1), 1)), 2)</f>
        <v>0.29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4.92</v>
      </c>
      <c r="E15" s="16" t="s">
        <v>31</v>
      </c>
      <c r="F15" s="17">
        <v>29.25</v>
      </c>
      <c r="G15" s="17">
        <f ca="1">ROUND(INDIRECT(ADDRESS(ROW()+(0), COLUMN()+(-3), 1))*INDIRECT(ADDRESS(ROW()+(0), COLUMN()+(-1), 1)), 2)</f>
        <v>143.91</v>
      </c>
    </row>
    <row r="16" spans="1:7" ht="13.50" thickBot="1" customHeight="1">
      <c r="A16" s="14" t="s">
        <v>32</v>
      </c>
      <c r="B16" s="14"/>
      <c r="C16" s="18" t="s">
        <v>33</v>
      </c>
      <c r="D16" s="19">
        <v>4.963</v>
      </c>
      <c r="E16" s="20" t="s">
        <v>34</v>
      </c>
      <c r="F16" s="21">
        <v>26.02</v>
      </c>
      <c r="G16" s="21">
        <f ca="1">ROUND(INDIRECT(ADDRESS(ROW()+(0), COLUMN()+(-3), 1))*INDIRECT(ADDRESS(ROW()+(0), COLUMN()+(-1), 1)), 2)</f>
        <v>129.14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301.61</v>
      </c>
      <c r="G17" s="24">
        <f ca="1">ROUND(INDIRECT(ADDRESS(ROW()+(0), COLUMN()+(-3), 1))*INDIRECT(ADDRESS(ROW()+(0), COLUMN()+(-1), 1))/100, 2)</f>
        <v>6.03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307.64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