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<sst xmlns="http://schemas.openxmlformats.org/spreadsheetml/2006/main" count="42" uniqueCount="42">
  <si>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</si>
  <si>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ALG020</t>
  </si>
  <si>
    <t xml:space="preserve">m</t>
  </si>
  <si>
    <t xml:space="preserve">Clôture en maille électrosoudée.</t>
  </si>
  <si>
    <r>
      <rPr>
        <sz val="8.25"/>
        <color rgb="FF000000"/>
        <rFont val="Arial"/>
        <family val="2"/>
      </rPr>
      <t xml:space="preserve">Clôture constituée de panneaux de maille électrosoudée, de 50x50 mm de vide de maille et 4 mm de diamètre, finition galvanisé, avec châssis de profil creux en acier galvanisé de section 20x20x1,5 mm et poteaux de profilé creux en acier galvanisé, de section carrée 40x40x1,5 mm et 1 m de hauteur, séparés de 2 m entre eux et encastrés dans des murs en maçonnerie ou en béton. Comprend le mortier de ciment pour la réception des poteaux et les accessoires pour la fixation des panneaux de maille électrosoudée aux poteaux métalliques. Le prix ne comprend pas le mur.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</si>
  <si>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</si>
  <si>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</si>
  <si>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</si>
  <si>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</si>
  <si>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</si>
  <si>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</si>
  <si>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mt52vse010a</t>
  </si>
  <si>
    <t xml:space="preserve">Panneau de maille électrosoudée, de 50x50 mm de vide de maille et 4 mm de diamètre, finition galvanisé.</t>
  </si>
  <si>
    <t xml:space="preserve">m²</t>
  </si>
  <si>
    <t xml:space="preserve">mt52vpm020a</t>
  </si>
  <si>
    <t xml:space="preserve">Poteau de profilé creux en acier galvanisé, de section carrée 40x40x1,5 mm et 1 m de hauteur.</t>
  </si>
  <si>
    <t xml:space="preserve">U</t>
  </si>
  <si>
    <t xml:space="preserve">mt52vpm010a</t>
  </si>
  <si>
    <t xml:space="preserve">Profilé creux en acier galvanisé, de section carrée 20x20x1,5 mm.</t>
  </si>
  <si>
    <t xml:space="preserve">m</t>
  </si>
  <si>
    <t xml:space="preserve">mt52vpm051</t>
  </si>
  <si>
    <t xml:space="preserve">Accessoires pour la fixation des panneaux de maille électrosoudée aux poteaux métalliques.</t>
  </si>
  <si>
    <t xml:space="preserve">U</t>
  </si>
  <si>
    <t xml:space="preserve">mt08aaa010a</t>
  </si>
  <si>
    <t xml:space="preserve">Eau.</t>
  </si>
  <si>
    <t xml:space="preserve">m³</t>
  </si>
  <si>
    <t xml:space="preserve">mt09mif010ka</t>
  </si>
  <si>
    <t xml:space="preserve">Mortier industriel pour maçonnerie, de ciment, couleur grise, avec adjuvant hydrofuge, catégorie M-10 (résistance à la compression 10 N/mm²), fourni en sacs, selon NF EN 998-2.</t>
  </si>
  <si>
    <t xml:space="preserve">t</t>
  </si>
  <si>
    <t xml:space="preserve">mo087</t>
  </si>
  <si>
    <t xml:space="preserve">Ouvrier professionnel II/OP VRD espaces publics.</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</si>
  <si>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</si>
  <si>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</si>
  <si>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</si>
  <si>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</si>
  <si>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</si>
  <si>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</si>
  <si>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</si>
  <si>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</si>
  <si>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</si>
  <si>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 maintenance décennale: 7,45€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</si>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</sst>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7.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8.75</v>
      </c>
      <c r="H9" s="13">
        <f ca="1">ROUND(INDIRECT(ADDRESS(ROW()+(0), COLUMN()+(-3), 1))*INDIRECT(ADDRESS(ROW()+(0), COLUMN()+(-1), 1)), 2)</f>
        <v>8.75</v>
      </c>
    </row>
    <row r="10" spans="1:8" ht="24.00" thickBot="1" customHeight="1">
      <c r="A10" s="14" t="s">
        <v>14</v>
      </c>
      <c r="B10" s="14"/>
      <c r="C10" s="14" t="s">
        <v>15</v>
      </c>
      <c r="D10" s="14"/>
      <c r="E10" s="15">
        <v>0.55</v>
      </c>
      <c r="F10" s="16" t="s">
        <v>16</v>
      </c>
      <c r="G10" s="17">
        <v>4.93</v>
      </c>
      <c r="H10" s="17">
        <f ca="1">ROUND(INDIRECT(ADDRESS(ROW()+(0), COLUMN()+(-3), 1))*INDIRECT(ADDRESS(ROW()+(0), COLUMN()+(-1), 1)), 2)</f>
        <v>2.71</v>
      </c>
    </row>
    <row r="11" spans="1:8" ht="13.50" thickBot="1" customHeight="1">
      <c r="A11" s="14" t="s">
        <v>17</v>
      </c>
      <c r="B11" s="14"/>
      <c r="C11" s="14" t="s">
        <v>18</v>
      </c>
      <c r="D11" s="14"/>
      <c r="E11" s="15">
        <v>3</v>
      </c>
      <c r="F11" s="16" t="s">
        <v>19</v>
      </c>
      <c r="G11" s="17">
        <v>2.31</v>
      </c>
      <c r="H11" s="17">
        <f ca="1">ROUND(INDIRECT(ADDRESS(ROW()+(0), COLUMN()+(-3), 1))*INDIRECT(ADDRESS(ROW()+(0), COLUMN()+(-1), 1)), 2)</f>
        <v>6.93</v>
      </c>
    </row>
    <row r="12" spans="1:8" ht="13.50" thickBot="1" customHeight="1">
      <c r="A12" s="14" t="s">
        <v>20</v>
      </c>
      <c r="B12" s="14"/>
      <c r="C12" s="14" t="s">
        <v>21</v>
      </c>
      <c r="D12" s="14"/>
      <c r="E12" s="15">
        <v>1</v>
      </c>
      <c r="F12" s="16" t="s">
        <v>22</v>
      </c>
      <c r="G12" s="17">
        <v>2.5</v>
      </c>
      <c r="H12" s="17">
        <f ca="1">ROUND(INDIRECT(ADDRESS(ROW()+(0), COLUMN()+(-3), 1))*INDIRECT(ADDRESS(ROW()+(0), COLUMN()+(-1), 1)), 2)</f>
        <v>2.5</v>
      </c>
    </row>
    <row r="13" spans="1:8" ht="13.50" thickBot="1" customHeight="1">
      <c r="A13" s="14" t="s">
        <v>23</v>
      </c>
      <c r="B13" s="14"/>
      <c r="C13" s="14" t="s">
        <v>24</v>
      </c>
      <c r="D13" s="14"/>
      <c r="E13" s="15">
        <v>0.006</v>
      </c>
      <c r="F13" s="16" t="s">
        <v>25</v>
      </c>
      <c r="G13" s="17">
        <v>1.5</v>
      </c>
      <c r="H13" s="17">
        <f ca="1">ROUND(INDIRECT(ADDRESS(ROW()+(0), COLUMN()+(-3), 1))*INDIRECT(ADDRESS(ROW()+(0), COLUMN()+(-1), 1)), 2)</f>
        <v>0.01</v>
      </c>
    </row>
    <row r="14" spans="1:8" ht="24.00" thickBot="1" customHeight="1">
      <c r="A14" s="14" t="s">
        <v>26</v>
      </c>
      <c r="B14" s="14"/>
      <c r="C14" s="14" t="s">
        <v>27</v>
      </c>
      <c r="D14" s="14"/>
      <c r="E14" s="15">
        <v>0.019</v>
      </c>
      <c r="F14" s="16" t="s">
        <v>28</v>
      </c>
      <c r="G14" s="17">
        <v>65.98</v>
      </c>
      <c r="H14" s="17">
        <f ca="1">ROUND(INDIRECT(ADDRESS(ROW()+(0), COLUMN()+(-3), 1))*INDIRECT(ADDRESS(ROW()+(0), COLUMN()+(-1), 1)), 2)</f>
        <v>1.25</v>
      </c>
    </row>
    <row r="15" spans="1:8" ht="13.50" thickBot="1" customHeight="1">
      <c r="A15" s="14" t="s">
        <v>29</v>
      </c>
      <c r="B15" s="14"/>
      <c r="C15" s="14" t="s">
        <v>30</v>
      </c>
      <c r="D15" s="14"/>
      <c r="E15" s="15">
        <v>0.101</v>
      </c>
      <c r="F15" s="16" t="s">
        <v>31</v>
      </c>
      <c r="G15" s="17">
        <v>27.27</v>
      </c>
      <c r="H15" s="17">
        <f ca="1">ROUND(INDIRECT(ADDRESS(ROW()+(0), COLUMN()+(-3), 1))*INDIRECT(ADDRESS(ROW()+(0), COLUMN()+(-1), 1)), 2)</f>
        <v>2.75</v>
      </c>
    </row>
    <row r="16" spans="1:8" ht="13.50" thickBot="1" customHeight="1">
      <c r="A16" s="14" t="s">
        <v>32</v>
      </c>
      <c r="B16" s="14"/>
      <c r="C16" s="14" t="s">
        <v>33</v>
      </c>
      <c r="D16" s="14"/>
      <c r="E16" s="15">
        <v>0.302</v>
      </c>
      <c r="F16" s="16" t="s">
        <v>34</v>
      </c>
      <c r="G16" s="17">
        <v>31.13</v>
      </c>
      <c r="H16" s="17">
        <f ca="1">ROUND(INDIRECT(ADDRESS(ROW()+(0), COLUMN()+(-3), 1))*INDIRECT(ADDRESS(ROW()+(0), COLUMN()+(-1), 1)), 2)</f>
        <v>9.4</v>
      </c>
    </row>
    <row r="17" spans="1:8" ht="13.50" thickBot="1" customHeight="1">
      <c r="A17" s="14" t="s">
        <v>35</v>
      </c>
      <c r="B17" s="14"/>
      <c r="C17" s="18" t="s">
        <v>36</v>
      </c>
      <c r="D17" s="18"/>
      <c r="E17" s="19">
        <v>0.302</v>
      </c>
      <c r="F17" s="20" t="s">
        <v>37</v>
      </c>
      <c r="G17" s="21">
        <v>27.36</v>
      </c>
      <c r="H17" s="21">
        <f ca="1">ROUND(INDIRECT(ADDRESS(ROW()+(0), COLUMN()+(-3), 1))*INDIRECT(ADDRESS(ROW()+(0), COLUMN()+(-1), 1)), 2)</f>
        <v>8.26</v>
      </c>
    </row>
    <row r="18" spans="1:8" ht="13.50" thickBot="1" customHeight="1">
      <c r="A18" s="18"/>
      <c r="B18" s="18"/>
      <c r="C18" s="5" t="s">
        <v>38</v>
      </c>
      <c r="D18" s="5"/>
      <c r="E18" s="22">
        <v>3</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42.56</v>
      </c>
      <c r="H18" s="24">
        <f ca="1">ROUND(INDIRECT(ADDRESS(ROW()+(0), COLUMN()+(-3), 1))*INDIRECT(ADDRESS(ROW()+(0), COLUMN()+(-1), 1))/100, 2)</f>
        <v>1.28</v>
      </c>
    </row>
    <row r="19" spans="1:8" ht="13.50" thickBot="1" customHeight="1">
      <c r="A19" s="25" t="s">
        <v>40</v>
      </c>
      <c r="B19" s="25"/>
      <c r="C19" s="26"/>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43.84</v>
      </c>
    </row>
  </sheetData>
  <mergeCells count="2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E19"/>
  </mergeCells>
  <pageMargins left="0.147638" right="0.147638" top="0.206693" bottom="0.206693" header="0.0" footer="0.0"/>
  <pageSetup paperSize="9" orientation="portrait"/>
  <rowBreaks count="0" manualBreakCount="0">
    </rowBreaks>
</worksheet>
</file>