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<sst xmlns="http://schemas.openxmlformats.org/spreadsheetml/2006/main" count="36" uniqueCount="36">
  <si>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</si>
  <si>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ALM040</t>
  </si>
  <si>
    <t xml:space="preserve">m</t>
  </si>
  <si>
    <t xml:space="preserve">Clôture de pièces préfabriquées type brise-vent, sur un mur.</t>
  </si>
  <si>
    <r>
      <rPr>
        <sz val="8.25"/>
        <color rgb="FF000000"/>
        <rFont val="Arial"/>
        <family val="2"/>
      </rPr>
      <t xml:space="preserve">Clôture constituée de 6 pièces préfabriquées type brise-vent en béton de couleur blanche, de section rectangulaire, de 6x17x60 cm, en position verticale, posées avec du mortier de ciment et de chaux, industriel, M-5, sur un mur en maçonnerie ou en béton; avec, pièces couvre-murs préfabriquées de 20x7x100 cm et bases préfabriquées de 14x2,5x100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</si>
  <si>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</si>
  <si>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</si>
  <si>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</si>
  <si>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</si>
  <si>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</si>
  <si>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</si>
  <si>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</si>
  <si>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</si>
  <si>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</si>
  <si>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mt09mif010Ma</t>
  </si>
  <si>
    <t xml:space="preserve">Mortier industriel pour maçonnerie, de ciment et chaux, couleur blanche, catégorie M-5 (résistance à la compression 5 N/mm²), fourni en sacs, selon NF EN 998-2.</t>
  </si>
  <si>
    <t xml:space="preserve">t</t>
  </si>
  <si>
    <t xml:space="preserve">mt20cvh010a</t>
  </si>
  <si>
    <t xml:space="preserve">Pièce préfabriquée type brise-vent en béton de couleur blanche, de section rectangulaire, de 6x17x60 cm, pour clôture.</t>
  </si>
  <si>
    <t xml:space="preserve">U</t>
  </si>
  <si>
    <t xml:space="preserve">mt20cvh030a</t>
  </si>
  <si>
    <t xml:space="preserve">Base préfabriquée en béton de couleur blanche, de 14x2,5x100 cm pour l'appui de la pièce couvre-murs.</t>
  </si>
  <si>
    <t xml:space="preserve">m</t>
  </si>
  <si>
    <t xml:space="preserve">mt20cvh040a</t>
  </si>
  <si>
    <t xml:space="preserve">Pièce couvre-murs préfabriquée en béton de couleur blanche, de 20x7x100 cm.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</si>
  <si>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</si>
  <si>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</si>
  <si>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</si>
  <si>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</si>
  <si>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</si>
  <si>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</si>
  <si>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</si>
  <si>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</si>
  <si>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</si>
  <si>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29,01€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</si>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</sst>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0.022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0.122</v>
      </c>
      <c r="F10" s="16" t="s">
        <v>16</v>
      </c>
      <c r="G10" s="17">
        <v>107.48</v>
      </c>
      <c r="H10" s="17">
        <f ca="1">ROUND(INDIRECT(ADDRESS(ROW()+(0), COLUMN()+(-3), 1))*INDIRECT(ADDRESS(ROW()+(0), COLUMN()+(-1), 1)), 2)</f>
        <v>13.11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6</v>
      </c>
      <c r="F11" s="16" t="s">
        <v>19</v>
      </c>
      <c r="G11" s="17">
        <v>15.9</v>
      </c>
      <c r="H11" s="17">
        <f ca="1">ROUND(INDIRECT(ADDRESS(ROW()+(0), COLUMN()+(-3), 1))*INDIRECT(ADDRESS(ROW()+(0), COLUMN()+(-1), 1)), 2)</f>
        <v>95.4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6.98</v>
      </c>
      <c r="H12" s="17">
        <f ca="1">ROUND(INDIRECT(ADDRESS(ROW()+(0), COLUMN()+(-3), 1))*INDIRECT(ADDRESS(ROW()+(0), COLUMN()+(-1), 1)), 2)</f>
        <v>6.98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16.39</v>
      </c>
      <c r="H13" s="17">
        <f ca="1">ROUND(INDIRECT(ADDRESS(ROW()+(0), COLUMN()+(-3), 1))*INDIRECT(ADDRESS(ROW()+(0), COLUMN()+(-1), 1)), 2)</f>
        <v>16.39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0.48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14.04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0.821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21.36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167.31</v>
      </c>
      <c r="H16" s="24">
        <f ca="1">ROUND(INDIRECT(ADDRESS(ROW()+(0), COLUMN()+(-3), 1))*INDIRECT(ADDRESS(ROW()+(0), COLUMN()+(-1), 1))/100, 2)</f>
        <v>3.35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170.66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