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<sst xmlns="http://schemas.openxmlformats.org/spreadsheetml/2006/main" count="17" uniqueCount="17">
  <si>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</si>
  <si>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ASD050</t>
  </si>
  <si>
    <t xml:space="preserve">m²</t>
  </si>
  <si>
    <t xml:space="preserve">Démolition d'un revêtement de sol extérieur céramique.</t>
  </si>
  <si>
    <r>
      <rPr>
        <sz val="8.25"/>
        <color rgb="FF000000"/>
        <rFont val="Arial"/>
        <family val="2"/>
      </rPr>
      <t xml:space="preserve">Démolition d'un revêtement de sol extérieur céramique, avec des moyens manuels, et chargement manuel dans le camion ou la benne. Le prix comprend le piquage du matériau de fixation, mais il ne comprend pas la démolition de la base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</si>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</sst>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5.10"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0.5</v>
      </c>
      <c r="F9" s="11" t="s">
        <v>13</v>
      </c>
      <c r="G9" s="13">
        <v>24.51</v>
      </c>
      <c r="H9" s="13">
        <f ca="1">ROUND(INDIRECT(ADDRESS(ROW()+(0), COLUMN()+(-3), 1))*INDIRECT(ADDRESS(ROW()+(0), COLUMN()+(-1), 1)), 2)</f>
        <v>12.26</v>
      </c>
    </row>
    <row r="10" spans="1:8" ht="13.50" thickBot="1" customHeight="1">
      <c r="A10" s="14"/>
      <c r="B10" s="14"/>
      <c r="C10" s="14"/>
      <c r="D10" s="5" t="s">
        <v>14</v>
      </c>
      <c r="E10" s="9">
        <v>2</v>
      </c>
      <c r="F10" s="11" t="s">
        <v>15</v>
      </c>
      <c r="G10" s="13">
        <f ca="1">ROUND(SUM(INDIRECT(ADDRESS(ROW()+(-1), COLUMN()+(1), 1))), 2)</f>
        <v>12.26</v>
      </c>
      <c r="H10" s="13">
        <f ca="1">ROUND(INDIRECT(ADDRESS(ROW()+(0), COLUMN()+(-3), 1))*INDIRECT(ADDRESS(ROW()+(0), COLUMN()+(-1), 1))/100, 2)</f>
        <v>0.25</v>
      </c>
    </row>
    <row r="11" spans="1:8" ht="13.50" thickBot="1" customHeight="1">
      <c r="A11" s="15"/>
      <c r="B11" s="15"/>
      <c r="C11" s="15"/>
      <c r="D11" s="16"/>
      <c r="E11" s="16"/>
      <c r="F11" s="17"/>
      <c r="G11" s="18" t="s">
        <v>16</v>
      </c>
      <c r="H11" s="19">
        <f ca="1">ROUND(SUM(INDIRECT(ADDRESS(ROW()+(-1), COLUMN()+(0), 1)),INDIRECT(ADDRESS(ROW()+(-2), COLUMN()+(0), 1))), 2)</f>
        <v>12.51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