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<sst xmlns="http://schemas.openxmlformats.org/spreadsheetml/2006/main" count="35" uniqueCount="35">
  <si>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</si>
  <si>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ATC050</t>
  </si>
  <si>
    <t xml:space="preserve">m²</t>
  </si>
  <si>
    <t xml:space="preserve">Supplément dû à l'augmentation de l'énergie par choc.</t>
  </si>
  <si>
    <r>
      <rPr>
        <sz val="8.25"/>
        <color rgb="FF000000"/>
        <rFont val="Arial"/>
        <family val="2"/>
      </rPr>
      <t xml:space="preserve">Supplément dû à l'application de l'augmentation de 250 kN·m, de l'énergie par choc appliquée par l'équipement de compactage dynamique du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</si>
  <si>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</si>
  <si>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</si>
  <si>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</si>
  <si>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</si>
  <si>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</si>
  <si>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</si>
  <si>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mq02din020</t>
  </si>
  <si>
    <t xml:space="preserve">Équipement pour compactage dynamique à l'aide d'une masse.</t>
  </si>
  <si>
    <t xml:space="preserve">h</t>
  </si>
  <si>
    <t xml:space="preserve">mq02din030</t>
  </si>
  <si>
    <t xml:space="preserve">Équipement de contrôle de la pénétration dynamique et les assises.</t>
  </si>
  <si>
    <t xml:space="preserve">h</t>
  </si>
  <si>
    <t xml:space="preserve">mq01mot020b</t>
  </si>
  <si>
    <t xml:space="preserve">Motoniveleuse de 147 kW, équipée d'un ripper.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</si>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</sst>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153.1</v>
      </c>
      <c r="H9" s="13">
        <f ca="1">ROUND(INDIRECT(ADDRESS(ROW()+(0), COLUMN()+(-3),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147.18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99.69</v>
      </c>
      <c r="H11" s="17">
        <f ca="1">ROUND(INDIRECT(ADDRESS(ROW()+(0), COLUMN()+(-3), 1))*INDIRECT(ADDRESS(ROW()+(0), COLUMN()+(-1), 1)), 2)</f>
        <v>0.1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69.78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0.005</v>
      </c>
      <c r="F14" s="16" t="s">
        <v>28</v>
      </c>
      <c r="G14" s="17">
        <v>24.51</v>
      </c>
      <c r="H14" s="17">
        <f ca="1">ROUND(INDIRECT(ADDRESS(ROW()+(0), COLUMN()+(-3), 1))*INDIRECT(ADDRESS(ROW()+(0), COLUMN()+(-1), 1)), 2)</f>
        <v>0.12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0.004</v>
      </c>
      <c r="F15" s="20" t="s">
        <v>31</v>
      </c>
      <c r="G15" s="21">
        <v>25.31</v>
      </c>
      <c r="H15" s="21">
        <f ca="1">ROUND(INDIRECT(ADDRESS(ROW()+(0), COLUMN()+(-3), 1))*INDIRECT(ADDRESS(ROW()+(0), COLUMN()+(-1), 1)), 2)</f>
        <v>0.1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1.06</v>
      </c>
      <c r="H16" s="24">
        <f ca="1">ROUND(INDIRECT(ADDRESS(ROW()+(0), COLUMN()+(-3), 1))*INDIRECT(ADDRESS(ROW()+(0), COLUMN()+(-1), 1))/100, 2)</f>
        <v>0.02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