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<sst xmlns="http://schemas.openxmlformats.org/spreadsheetml/2006/main" count="32" uniqueCount="32">
  <si>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</si>
  <si>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ATC080</t>
  </si>
  <si>
    <t xml:space="preserve">m</t>
  </si>
  <si>
    <t xml:space="preserve">Colonne de terrain consolidé avec injections de coulis de ciment sous pression.</t>
  </si>
  <si>
    <r>
      <rPr>
        <sz val="8.25"/>
        <color rgb="FF000000"/>
        <rFont val="Arial"/>
        <family val="2"/>
      </rPr>
      <t xml:space="preserve">Colonne de terrain consolidé avec injections de coulis de ciment sous pression, 300 kg/m de consommation moyenne de ciment, réalisée avec la technique du tube-manchon, par perforation et mise en place dans le terrain de tubes pourvus de vannes, à travers lesquelles est injecté à pression le coulis de ciment.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</si>
  <si>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</si>
  <si>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</si>
  <si>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</si>
  <si>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</si>
  <si>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</si>
  <si>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</si>
  <si>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</si>
  <si>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</si>
  <si>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</si>
  <si>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mt08cet020a</t>
  </si>
  <si>
    <t xml:space="preserve">Ciment CEM II / A-P 32,5 N, en vrac, selon NF EN 197-1.</t>
  </si>
  <si>
    <t xml:space="preserve">t</t>
  </si>
  <si>
    <t xml:space="preserve">mq03mpi040</t>
  </si>
  <si>
    <t xml:space="preserve">Équipement pour injections de lait de ciment, avec pompe à pression et chariot de perforation pour perceuses.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</si>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</sst>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0.375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0.56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</v>
      </c>
      <c r="F10" s="16" t="s">
        <v>16</v>
      </c>
      <c r="G10" s="17">
        <v>92.76</v>
      </c>
      <c r="H10" s="17">
        <f ca="1">ROUND(INDIRECT(ADDRESS(ROW()+(0), COLUMN()+(-3), 1))*INDIRECT(ADDRESS(ROW()+(0), COLUMN()+(-1), 1)), 2)</f>
        <v>27.83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0.09</v>
      </c>
      <c r="F11" s="16" t="s">
        <v>19</v>
      </c>
      <c r="G11" s="17">
        <v>453.6</v>
      </c>
      <c r="H11" s="17">
        <f ca="1">ROUND(INDIRECT(ADDRESS(ROW()+(0), COLUMN()+(-3), 1))*INDIRECT(ADDRESS(ROW()+(0), COLUMN()+(-1), 1)), 2)</f>
        <v>40.82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0.185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5.41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0.093</v>
      </c>
      <c r="F13" s="16" t="s">
        <v>25</v>
      </c>
      <c r="G13" s="17">
        <v>24.51</v>
      </c>
      <c r="H13" s="17">
        <f ca="1">ROUND(INDIRECT(ADDRESS(ROW()+(0), COLUMN()+(-3), 1))*INDIRECT(ADDRESS(ROW()+(0), COLUMN()+(-1), 1)), 2)</f>
        <v>2.28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0.093</v>
      </c>
      <c r="F14" s="20" t="s">
        <v>28</v>
      </c>
      <c r="G14" s="21">
        <v>25.31</v>
      </c>
      <c r="H14" s="21">
        <f ca="1">ROUND(INDIRECT(ADDRESS(ROW()+(0), COLUMN()+(-3), 1))*INDIRECT(ADDRESS(ROW()+(0), COLUMN()+(-1), 1)), 2)</f>
        <v>2.35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79.25</v>
      </c>
      <c r="H15" s="24">
        <f ca="1">ROUND(INDIRECT(ADDRESS(ROW()+(0), COLUMN()+(-3), 1))*INDIRECT(ADDRESS(ROW()+(0), COLUMN()+(-1), 1))/100, 2)</f>
        <v>1.59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80.84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