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<sst xmlns="http://schemas.openxmlformats.org/spreadsheetml/2006/main" count="17" uniqueCount="17">
  <si>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</si>
  <si>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ATP060</t>
  </si>
  <si>
    <t xml:space="preserve">U</t>
  </si>
  <si>
    <t xml:space="preserve">Location d'une pompe submersible de puits.</t>
  </si>
  <si>
    <r>
      <rPr>
        <sz val="8.25"/>
        <color rgb="FF000000"/>
        <rFont val="Arial"/>
        <family val="2"/>
      </rPr>
      <t xml:space="preserve">Location journalière d'une pompe submersible de puits, de 3 CV de puissance, pour des travaux d'épuisement de l'eau dans le fond de l'excavation. Comprend le tube d'impulsion jusqu'à sa connexion avec le collecteur périmétrique ou le point de déversement, la vanne de régulation de débit, le clapet de non retour, le cadre de protection, les sondes de niveau, les accessoires, les unions et les pièces spéciales pour l'installation de la pompe et sa connexion au réseau électrique. Le prix comprend la maintenance et l'assurance de responsabilité civile.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</si>
  <si>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</si>
  <si>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</si>
  <si>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</si>
  <si>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</si>
  <si>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</si>
  <si>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</si>
  <si>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mq12bau060</t>
  </si>
  <si>
    <t xml:space="preserve">Location par jour de pompe submersible de puits, de 2,2 kW de puissance.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</si>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</sst>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65.11" customWidth="1"/>
    <col min="5" max="5" width="11.05" customWidth="1"/>
    <col min="6" max="6" width="8.33" customWidth="1"/>
    <col min="7" max="7" width="17.85"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v>
      </c>
      <c r="F9" s="11" t="s">
        <v>13</v>
      </c>
      <c r="G9" s="13">
        <v>31.92</v>
      </c>
      <c r="H9" s="13">
        <f ca="1">ROUND(INDIRECT(ADDRESS(ROW()+(0), COLUMN()+(-3), 1))*INDIRECT(ADDRESS(ROW()+(0), COLUMN()+(-1), 1)), 2)</f>
        <v>31.92</v>
      </c>
    </row>
    <row r="10" spans="1:8" ht="13.50" thickBot="1" customHeight="1">
      <c r="A10" s="14"/>
      <c r="B10" s="14"/>
      <c r="C10" s="14"/>
      <c r="D10" s="5" t="s">
        <v>14</v>
      </c>
      <c r="E10" s="9">
        <v>2</v>
      </c>
      <c r="F10" s="11" t="s">
        <v>15</v>
      </c>
      <c r="G10" s="13">
        <f ca="1">ROUND(SUM(INDIRECT(ADDRESS(ROW()+(-1), COLUMN()+(1), 1))), 2)</f>
        <v>31.92</v>
      </c>
      <c r="H10" s="13">
        <f ca="1">ROUND(INDIRECT(ADDRESS(ROW()+(0), COLUMN()+(-3), 1))*INDIRECT(ADDRESS(ROW()+(0), COLUMN()+(-1), 1))/100, 2)</f>
        <v>0.64</v>
      </c>
    </row>
    <row r="11" spans="1:8" ht="13.50" thickBot="1" customHeight="1">
      <c r="A11" s="15"/>
      <c r="B11" s="15"/>
      <c r="C11" s="15"/>
      <c r="D11" s="16"/>
      <c r="E11" s="16"/>
      <c r="F11" s="17"/>
      <c r="G11" s="18" t="s">
        <v>16</v>
      </c>
      <c r="H11" s="19">
        <f ca="1">ROUND(SUM(INDIRECT(ADDRESS(ROW()+(-1), COLUMN()+(0), 1)),INDIRECT(ADDRESS(ROW()+(-2), COLUMN()+(0), 1))), 2)</f>
        <v>32.56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