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<sst xmlns="http://schemas.openxmlformats.org/spreadsheetml/2006/main" count="32" uniqueCount="32">
  <si>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</si>
  <si>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ATR040</t>
  </si>
  <si>
    <t xml:space="preserve">m³</t>
  </si>
  <si>
    <t xml:space="preserve">Remblai des tranchées ou des rigoles pour installations.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</si>
  <si>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0 à 5 mm de diamètre et compactage en couches successives de 20 cm d'épaisseur maximale avec plaque vibrante à guidage manuel, jusqu'à atteindre une densité sèche au moins égale à 95%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</si>
  <si>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</si>
  <si>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</si>
  <si>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</si>
  <si>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</si>
  <si>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</si>
  <si>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</si>
  <si>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</si>
  <si>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</si>
  <si>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</si>
  <si>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mt01ara030</t>
  </si>
  <si>
    <t xml:space="preserve">Sable de 0 à 5 mm de diamètre, propre.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</si>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</sst>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0.3</v>
      </c>
      <c r="G9" s="13">
        <f ca="1">ROUND(INDIRECT(ADDRESS(ROW()+(0), COLUMN()+(-3), 1))*INDIRECT(ADDRESS(ROW()+(0), COLUMN()+(-1), 1)), 2)</f>
        <v>0.33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</v>
      </c>
      <c r="E10" s="16" t="s">
        <v>16</v>
      </c>
      <c r="F10" s="17">
        <v>8.95</v>
      </c>
      <c r="G10" s="17">
        <f ca="1">ROUND(INDIRECT(ADDRESS(ROW()+(0), COLUMN()+(-3), 1))*INDIRECT(ADDRESS(ROW()+(0), COLUMN()+(-1), 1)), 2)</f>
        <v>16.11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10.38</v>
      </c>
      <c r="G11" s="17">
        <f ca="1">ROUND(INDIRECT(ADDRESS(ROW()+(0), COLUMN()+(-3), 1))*INDIRECT(ADDRESS(ROW()+(0), COLUMN()+(-1), 1)), 2)</f>
        <v>1.04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</v>
      </c>
      <c r="E12" s="16" t="s">
        <v>22</v>
      </c>
      <c r="F12" s="17">
        <v>7.16</v>
      </c>
      <c r="G12" s="17">
        <f ca="1">ROUND(INDIRECT(ADDRESS(ROW()+(0), COLUMN()+(-3), 1))*INDIRECT(ADDRESS(ROW()+(0), COLUMN()+(-1), 1)), 2)</f>
        <v>1.07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</v>
      </c>
      <c r="E13" s="16" t="s">
        <v>25</v>
      </c>
      <c r="F13" s="17">
        <v>118.9</v>
      </c>
      <c r="G13" s="17">
        <f ca="1">ROUND(INDIRECT(ADDRESS(ROW()+(0), COLUMN()+(-3), 1))*INDIRECT(ADDRESS(ROW()+(0), COLUMN()+(-1), 1)), 2)</f>
        <v>1.19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0.192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4.71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24.45</v>
      </c>
      <c r="G15" s="24">
        <f ca="1">ROUND(INDIRECT(ADDRESS(ROW()+(0), COLUMN()+(-3), 1))*INDIRECT(ADDRESS(ROW()+(0), COLUMN()+(-1), 1))/100, 2)</f>
        <v>0.49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