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<sst xmlns="http://schemas.openxmlformats.org/spreadsheetml/2006/main" count="33" uniqueCount="33">
  <si>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</si>
  <si>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ATS020</t>
  </si>
  <si>
    <t xml:space="preserve">m³</t>
  </si>
  <si>
    <t xml:space="preserve">Mur de soutènement en béton cyclopéen.</t>
  </si>
  <si>
    <r>
      <rPr>
        <sz val="8.25"/>
        <color rgb="FF000000"/>
        <rFont val="Arial"/>
        <family val="2"/>
      </rPr>
      <t xml:space="preserve">Mur de soutènement des terres en béton cyclopéen, jusqu'à 3 m de hauteur, réalisé avec béton C16/20 (X0(F); D20; S3; Cl 1,0) prêt à l'emploi et coulage depuis le camion (60% de volume) et galets de 15 à 30 cm de diamètre (40% de volume). Comprend les tubes en PVC pour drainage. Le prix ne comprend ni la fondation ni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</si>
  <si>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</si>
  <si>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</si>
  <si>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</si>
  <si>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</si>
  <si>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</si>
  <si>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</si>
  <si>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</si>
  <si>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</si>
  <si>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</si>
  <si>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mt01arg100b</t>
  </si>
  <si>
    <t xml:space="preserve">Galets de 15 à 30 cm de diamètre.</t>
  </si>
  <si>
    <t xml:space="preserve">m³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</si>
  <si>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</si>
  <si>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</si>
  <si>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</si>
  <si>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</si>
  <si>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</si>
  <si>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</si>
  <si>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</si>
  <si>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</si>
  <si>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</si>
  <si>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</si>
  <si>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</si>
  <si>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</si>
  <si>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</si>
  <si>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</si>
  <si>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17,01€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</si>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</sst>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0.63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70.87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19.5</v>
      </c>
      <c r="H10" s="17">
        <f ca="1">ROUND(INDIRECT(ADDRESS(ROW()+(0), COLUMN()+(-3), 1))*INDIRECT(ADDRESS(ROW()+(0), COLUMN()+(-1), 1)), 2)</f>
        <v>7.8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3.34</v>
      </c>
      <c r="H11" s="17">
        <f ca="1">ROUND(INDIRECT(ADDRESS(ROW()+(0), COLUMN()+(-3), 1))*INDIRECT(ADDRESS(ROW()+(0), COLUMN()+(-1), 1)), 2)</f>
        <v>0.17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5.53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</v>
      </c>
      <c r="F13" s="16" t="s">
        <v>25</v>
      </c>
      <c r="G13" s="17">
        <v>27.32</v>
      </c>
      <c r="H13" s="17">
        <f ca="1">ROUND(INDIRECT(ADDRESS(ROW()+(0), COLUMN()+(-3), 1))*INDIRECT(ADDRESS(ROW()+(0), COLUMN()+(-1), 1)), 2)</f>
        <v>4.92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20.82</v>
      </c>
    </row>
    <row r="15" spans="1:8" ht="13.50" thickBot="1" customHeight="1">
      <c r="A15" s="18"/>
      <c r="B15" s="18"/>
      <c r="C15" s="5" t="s">
        <v>29</v>
      </c>
      <c r="D15" s="5"/>
      <c r="E15" s="22">
        <v>3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110.11</v>
      </c>
      <c r="H15" s="24">
        <f ca="1">ROUND(INDIRECT(ADDRESS(ROW()+(0), COLUMN()+(-3), 1))*INDIRECT(ADDRESS(ROW()+(0), COLUMN()+(-1), 1))/100, 2)</f>
        <v>3.3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