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<sst xmlns="http://schemas.openxmlformats.org/spreadsheetml/2006/main" count="39" uniqueCount="39">
  <si>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</si>
  <si>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AVB040</t>
  </si>
  <si>
    <t xml:space="preserve">m</t>
  </si>
  <si>
    <t xml:space="preserve">Rigole.</t>
  </si>
  <si>
    <r>
      <rPr>
        <sz val="8.25"/>
        <color rgb="FF000000"/>
        <rFont val="Arial"/>
        <family val="2"/>
      </rPr>
      <t xml:space="preserve">Rigole constituée de caniveaux préfabriqués en béton bicouche, 8/6,5x50x50 cm, sur base de béton massif C20/25 (X0(F); D20; S2; Cl 1,0) de 20 cm d'épaisseur, coulage depuis le camion, extension et vibrage manuelle à l'aide d'une règle vibrante de 3 m, avec finition lissée à la règle, selon les pentes du projet et placé sur plateforme avec indice CBR &gt; 5 (California Bearing Ratio), non comprise dans ce prix.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</si>
  <si>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</si>
  <si>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</si>
  <si>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</si>
  <si>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</si>
  <si>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</si>
  <si>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</si>
  <si>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</si>
  <si>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</si>
  <si>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</si>
  <si>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</si>
  <si>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</si>
  <si>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</si>
  <si>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</si>
  <si>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</si>
  <si>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</si>
  <si>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mt11cun120a</t>
  </si>
  <si>
    <t xml:space="preserve">Caniveau préfabriqué en béton bicouche pour rigole, 8/6,5x50x50 cm.</t>
  </si>
  <si>
    <t xml:space="preserve">U</t>
  </si>
  <si>
    <t xml:space="preserve">mq04dua020b</t>
  </si>
  <si>
    <t xml:space="preserve">Dumper à décharge frontale de 2 t de charge utile.</t>
  </si>
  <si>
    <t xml:space="preserve">h</t>
  </si>
  <si>
    <t xml:space="preserve">mq06vib020</t>
  </si>
  <si>
    <t xml:space="preserve">Règle vibrante de 3 m.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</si>
  <si>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</si>
  <si>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</si>
  <si>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</si>
  <si>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</si>
  <si>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</si>
  <si>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</si>
  <si>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</si>
  <si>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</si>
  <si>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</si>
  <si>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5,45€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</si>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</sst>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115</v>
      </c>
      <c r="H9" s="13">
        <f ca="1">ROUND(INDIRECT(ADDRESS(ROW()+(0), COLUMN()+(-3), 1))*INDIRECT(ADDRESS(ROW()+(0), COLUMN()+(-1), 1)), 2)</f>
        <v>23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0.021</v>
      </c>
      <c r="F11" s="16" t="s">
        <v>19</v>
      </c>
      <c r="G11" s="17">
        <v>53.48</v>
      </c>
      <c r="H11" s="17">
        <f ca="1">ROUND(INDIRECT(ADDRESS(ROW()+(0), COLUMN()+(-3), 1))*INDIRECT(ADDRESS(ROW()+(0), COLUMN()+(-1), 1)), 2)</f>
        <v>1.12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2.1</v>
      </c>
      <c r="F12" s="16" t="s">
        <v>22</v>
      </c>
      <c r="G12" s="17">
        <v>2.64</v>
      </c>
      <c r="H12" s="17">
        <f ca="1">ROUND(INDIRECT(ADDRESS(ROW()+(0), COLUMN()+(-3), 1))*INDIRECT(ADDRESS(ROW()+(0), COLUMN()+(-1), 1)), 2)</f>
        <v>5.54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0.032</v>
      </c>
      <c r="F13" s="16" t="s">
        <v>25</v>
      </c>
      <c r="G13" s="17">
        <v>10.38</v>
      </c>
      <c r="H13" s="17">
        <f ca="1">ROUND(INDIRECT(ADDRESS(ROW()+(0), COLUMN()+(-3), 1))*INDIRECT(ADDRESS(ROW()+(0), COLUMN()+(-1), 1)), 2)</f>
        <v>0.33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0.09</v>
      </c>
      <c r="F14" s="16" t="s">
        <v>28</v>
      </c>
      <c r="G14" s="17">
        <v>5.23</v>
      </c>
      <c r="H14" s="17">
        <f ca="1">ROUND(INDIRECT(ADDRESS(ROW()+(0), COLUMN()+(-3), 1))*INDIRECT(ADDRESS(ROW()+(0), COLUMN()+(-1), 1)), 2)</f>
        <v>0.47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0.36</v>
      </c>
      <c r="F15" s="16" t="s">
        <v>31</v>
      </c>
      <c r="G15" s="17">
        <v>29.25</v>
      </c>
      <c r="H15" s="17">
        <f ca="1">ROUND(INDIRECT(ADDRESS(ROW()+(0), COLUMN()+(-3), 1))*INDIRECT(ADDRESS(ROW()+(0), COLUMN()+(-1), 1)), 2)</f>
        <v>10.53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0.705</v>
      </c>
      <c r="F16" s="20" t="s">
        <v>34</v>
      </c>
      <c r="G16" s="21">
        <v>26.02</v>
      </c>
      <c r="H16" s="21">
        <f ca="1">ROUND(INDIRECT(ADDRESS(ROW()+(0), COLUMN()+(-3), 1))*INDIRECT(ADDRESS(ROW()+(0), COLUMN()+(-1), 1)), 2)</f>
        <v>18.34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59.34</v>
      </c>
      <c r="H17" s="24">
        <f ca="1">ROUND(INDIRECT(ADDRESS(ROW()+(0), COLUMN()+(-3), 1))*INDIRECT(ADDRESS(ROW()+(0), COLUMN()+(-1), 1))/100, 2)</f>
        <v>1.19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60.53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