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<sst xmlns="http://schemas.openxmlformats.org/spreadsheetml/2006/main" count="36" uniqueCount="36">
  <si>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</si>
  <si>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</si>
  <si>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</si>
  <si>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</si>
  <si>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verte avec texture ferreuse, appuyée sur montants de fermeture et à came prévus pour ancrage via réception sur la dalle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</si>
  <si>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</si>
  <si>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</si>
  <si>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</si>
  <si>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</si>
  <si>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</si>
  <si>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</si>
  <si>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</si>
  <si>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</si>
  <si>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</si>
  <si>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mt52mug615b</t>
  </si>
  <si>
    <t xml:space="preserve">Plaque d'ancrage, pour réception de montant de barrière dans un dallage en béton.</t>
  </si>
  <si>
    <t xml:space="preserve">U</t>
  </si>
  <si>
    <t xml:space="preserve">mt52mug610a</t>
  </si>
  <si>
    <t xml:space="preserve">Montant, de 868 mm de hauteur, avec articulation dans l'appui et sûreté de protection verticale, réalisé avec platine en acier laminé à chaud de 50x8 mm, avec porte-signaux de couleur verte.</t>
  </si>
  <si>
    <t xml:space="preserve">U</t>
  </si>
  <si>
    <t xml:space="preserve">mt52mug605a</t>
  </si>
  <si>
    <t xml:space="preserve">Montant de fermeture de 868 mm de hauteur, réalisé avec platine en acier laminé à chaud de 50x8 mm, avec porte-signaux de couleur verte.</t>
  </si>
  <si>
    <t xml:space="preserve">U</t>
  </si>
  <si>
    <t xml:space="preserve">mt52mug600a</t>
  </si>
  <si>
    <t xml:space="preserve">Barre longitudinale en acier laminé à chaud de 3000 mm de longueur, 100 mm de diamètre et 2 mm d'épaisseur avec finition de couleur verte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</si>
  <si>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</si>
  <si>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</si>
  <si>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</si>
  <si>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</si>
  <si>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</si>
  <si>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</si>
  <si>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</si>
  <si>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</si>
  <si>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</si>
  <si>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783,29€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</si>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</sst>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11.5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11.79</v>
      </c>
      <c r="G10" s="17">
        <f ca="1">ROUND(INDIRECT(ADDRESS(ROW()+(0), COLUMN()+(-3), 1))*INDIRECT(ADDRESS(ROW()+(0), COLUMN()+(-1), 1)), 2)</f>
        <v>23.58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347.49</v>
      </c>
      <c r="G11" s="17">
        <f ca="1">ROUND(INDIRECT(ADDRESS(ROW()+(0), COLUMN()+(-3), 1))*INDIRECT(ADDRESS(ROW()+(0), COLUMN()+(-1), 1)), 2)</f>
        <v>347.49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260.01</v>
      </c>
      <c r="G12" s="17">
        <f ca="1">ROUND(INDIRECT(ADDRESS(ROW()+(0), COLUMN()+(-3), 1))*INDIRECT(ADDRESS(ROW()+(0), COLUMN()+(-1), 1)), 2)</f>
        <v>260.01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312.58</v>
      </c>
      <c r="G13" s="17">
        <f ca="1">ROUND(INDIRECT(ADDRESS(ROW()+(0), COLUMN()+(-3), 1))*INDIRECT(ADDRESS(ROW()+(0), COLUMN()+(-1), 1)), 2)</f>
        <v>312.58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29.25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26.02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1010.43</v>
      </c>
      <c r="G16" s="24">
        <f ca="1">ROUND(INDIRECT(ADDRESS(ROW()+(0), COLUMN()+(-3), 1))*INDIRECT(ADDRESS(ROW()+(0), COLUMN()+(-1), 1))/100, 2)</f>
        <v>20.21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1030.64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